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Página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<sst xmlns="http://schemas.openxmlformats.org/spreadsheetml/2006/main" count="97" uniqueCount="93">
  <si>
    <t xml:space="preserve">PLANO DE ATIVIDADES  ACADÊMICAS - 2022.2</t>
  </si>
  <si>
    <t xml:space="preserve">O presente instrumento constitui o Plano de Atividades Acadêmicas no período letivo 2022.2, conforme RESOLUÇÃO 01/2019 – CONSIM/UFAL.</t>
  </si>
  <si>
    <t xml:space="preserve">PREENCHER APENAS OS CAMPOS EM LARANJA</t>
  </si>
  <si>
    <t xml:space="preserve">ANEXAR OS COMPROVANTES DAS ATIVIDADES</t>
  </si>
  <si>
    <t xml:space="preserve">Identificação  </t>
  </si>
  <si>
    <t xml:space="preserve">Nome: </t>
  </si>
  <si>
    <t xml:space="preserve">SIAPE: </t>
  </si>
  <si>
    <t xml:space="preserve">ATIVIDADE</t>
  </si>
  <si>
    <t xml:space="preserve">PONTUAÇÃO
 PREVISTA 
PELA 
RESOLUÇÃO</t>
  </si>
  <si>
    <t xml:space="preserve">PONTUAÇÃO
MÁXIMA 
POR
GRUPO</t>
  </si>
  <si>
    <t xml:space="preserve">QUANTIDADE
PREVISTA
 PELO
DOCENTE</t>
  </si>
  <si>
    <t xml:space="preserve">PONTUAÇÃO
PREVISTA 
PELO 
DOCENTE 
POR 
GRUPO</t>
  </si>
  <si>
    <t xml:space="preserve">PONTUAÇÃO
PREVISTA
 PELA
COMISSÃO DE 
DISTRIBUIÇÃO 
DE CARGA 
HORÁRIA</t>
  </si>
  <si>
    <t xml:space="preserve">PONTUAÇÃO
 PREVISTA 
PELA 
COMISSÃO DE 
DISTRIBUIÇÃO 
DE CARGA 
HORÁRIA
POR
GRUPO</t>
  </si>
  <si>
    <t xml:space="preserve">BREVE  DESCRIÇÃO DAS ATIVIDADES</t>
  </si>
  <si>
    <t xml:space="preserve">1. Atendimento extraclasse de turmas até 40 alunos (Limitado ao máximo de 4 turmas)</t>
  </si>
  <si>
    <t xml:space="preserve">1 /turma</t>
  </si>
  <si>
    <t xml:space="preserve">2. Atendimento extraclasse de turmas com mais de 40 alunos (Limitado ao máximo de 4 turmas.)</t>
  </si>
  <si>
    <t xml:space="preserve">1,5 /turma</t>
  </si>
  <si>
    <t xml:space="preserve">3. Orientação de tutoria ( Máximo de 2 estudantes em cada atividade)</t>
  </si>
  <si>
    <t xml:space="preserve">1/supervisão</t>
  </si>
  <si>
    <t xml:space="preserve">4. Orientão monitoria ( Máximo de 2 estudantes em cada atividade).</t>
  </si>
  <si>
    <t xml:space="preserve">1 /supervisão</t>
  </si>
  <si>
    <t xml:space="preserve">5. Orientação deIniciação científica ou tecnológica (Máximo de 2 estudantes em cada atividade).</t>
  </si>
  <si>
    <t xml:space="preserve">2 /supervisão</t>
  </si>
  <si>
    <t xml:space="preserve">Lucas Hiroshi
Renata Sharmenik
Francisco Alan</t>
  </si>
  <si>
    <t xml:space="preserve">6. Trabalho de Conclusão de Curso/Dissertação e Tese (2 Máximo de 2 estudantes em cada atividade).</t>
  </si>
  <si>
    <t xml:space="preserve">7. Suporte acadêmico a grupo de ingressantes</t>
  </si>
  <si>
    <t xml:space="preserve">1 /grupo de até 5 estudantes</t>
  </si>
  <si>
    <t xml:space="preserve">8. Participação em bancas de TCC graduação (Máximo de 5 bancas em cada nível, por semestre).</t>
  </si>
  <si>
    <t xml:space="preserve">0,5/banca de TCC</t>
  </si>
  <si>
    <t xml:space="preserve">9. Seminário de Pesquisa por Área (Limitado a um seminário por grupo de pesquisa cadastrado no Diretório de Grupos do CNPq)</t>
  </si>
  <si>
    <t xml:space="preserve">10. Supervisão de Pós-Doutorado (Máximo de 2 estudantes em cada atividade).</t>
  </si>
  <si>
    <t xml:space="preserve">11. Participação em banca de Dissertação/Tese (Máximo de 5 bancas em cada nível, por semestre)</t>
  </si>
  <si>
    <t xml:space="preserve">ATIVIDADES DE PESQUISA</t>
  </si>
  <si>
    <t xml:space="preserve">12 .Publicação de livro com ISBN ou ISSN, na área de Matemática/Probabilidade e Estatística ou Ensino de Ciências e Matemática, por editora de circulação internacional (Em caso de mais de um participante, docente do IM/UFAL, a pontuação deverá ser  distribuída entre os membros do projeto, a critério do coordenador do mesmo).</t>
  </si>
  <si>
    <t xml:space="preserve">0 - 20</t>
  </si>
  <si>
    <t xml:space="preserve">13. Publicação de livro com ISBN ou ISSN, na área de Matemática/Probabilidade e Estatística ou Ensino de Ciências e Matemática, por editora de circulação nacional. (Em caso de mais de um participante, docente do IM/UFAL, a pontuação deverá ser  distribuída entre os membros do projeto, a critério do coordenador do mesmo)</t>
  </si>
  <si>
    <t xml:space="preserve">0 - 15</t>
  </si>
  <si>
    <t xml:space="preserve">14. Publicação de livro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</si>
  <si>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 xml:space="preserve">0 - 10</t>
  </si>
  <si>
    <t xml:space="preserve">15. Escrita de artigos. (Em caso de mais de um participante, docente do IM/UFAL, a pontuação deverá ser distribuída entre os membros do projeto, a critério do coordenador do mesmo)</t>
  </si>
  <si>
    <t xml:space="preserve"> 15 - 20 
</t>
  </si>
  <si>
    <t xml:space="preserve">Trabalho em andamento com Rangel Baldasso e Guilherme Reis, pesquisadores com quem já publiquei dois artigos anteriormente.</t>
  </si>
  <si>
    <r>
      <rPr>
        <sz val="10"/>
        <color rgb="FF000000"/>
        <rFont val="Arial"/>
        <family val="0"/>
        <charset val="1"/>
      </rPr>
      <t xml:space="preserve">16. Desenvolvimento de demais produtos. - </t>
    </r>
    <r>
      <rPr>
        <sz val="10"/>
        <color rgb="FFEA4335"/>
        <rFont val="Arial"/>
        <family val="0"/>
        <charset val="1"/>
      </rPr>
      <t xml:space="preserve">A aprovação da pontuação proposta deverá ser dada pelo CONSIM, no ato da apreciação do projeto.</t>
    </r>
    <r>
      <rPr>
        <sz val="10"/>
        <color rgb="FF000000"/>
        <rFont val="Arial"/>
        <family val="0"/>
        <charset val="1"/>
      </rPr>
      <t xml:space="preserve"> (Em caso de mais de um participante, docente do IM/UFAL, a pontuação deverá ser distribuída entre os membros do projeto, a critério do coordenador do mesmo)</t>
    </r>
  </si>
  <si>
    <t xml:space="preserve">1 - 8
</t>
  </si>
  <si>
    <t xml:space="preserve">17. Consultoria ad hoc (No máximo duas consultorias).</t>
  </si>
  <si>
    <t xml:space="preserve">18. Desenvolvimento de material didático-fora notas de aula. (Em caso de mais de um participante, docente do IM/UFAL, a pontuação deverá ser distribuída entre os membros do projeto, a critério do coordenador do mesmo)
</t>
  </si>
  <si>
    <t xml:space="preserve">0 - 4</t>
  </si>
  <si>
    <t xml:space="preserve">19. Patentes e Softwares (Em caso de mais de um participante, docente do IM/UFAL, a pontuação deverá ser distribuída entre os membros do projeto, a critério do coordenador do mesmo)</t>
  </si>
  <si>
    <t xml:space="preserve">1 - 10 
</t>
  </si>
  <si>
    <t xml:space="preserve">20. Organização de Cursos ou Eventos Científicos (Máximo de 60h).</t>
  </si>
  <si>
    <t xml:space="preserve">1 /a cada
 15h de carga 
horária de curso</t>
  </si>
  <si>
    <t xml:space="preserve">21. Participação como expositor em congresso</t>
  </si>
  <si>
    <t xml:space="preserve">22. Organização de ciclo de seminários entre Institutos (Máximo de 60h).</t>
  </si>
  <si>
    <t xml:space="preserve">1 /15h de carga 
horária de curso.</t>
  </si>
  <si>
    <t xml:space="preserve">23. Realização de oficina em evento local/regional/internacional (Máximo de 60h).</t>
  </si>
  <si>
    <t xml:space="preserve">ATIVIDADES DE EXTENSÃO</t>
  </si>
  <si>
    <t xml:space="preserve">24. Publicação de livro extensionista com ISBN ou ISSN, na área de Matemática/Probabilidade e Estatística ou Ensino de Ciências e Matemática, por editora de circulação internacional (Em caso de mais de um participante, docente do IM/UFAL, a pontuação deverá ser distribuída entre os membros do projeto, a critério do coordenador do mesmo)</t>
  </si>
  <si>
    <t xml:space="preserve">0 - 20 </t>
  </si>
  <si>
    <t xml:space="preserve">25. Publicação de livro extensionista com ISBN ou ISSN, na área de Matemática/Probabilidade e Estatística ou Ensino de Ciências e Matemática, por editora de circulação nacional. (Em caso de mais de um participante, docente do IM/UFAL, a pontuação deverá ser distribuída entre os membros do projeto, a critério do coordenador do mesmo)</t>
  </si>
  <si>
    <t xml:space="preserve">26. Publicação de livro extensionista com ISBN ou ISSN, na área de Matemática/Probabilidade e Estatística ou Ensino de Ciências e Matemática, por editora de circulação regional. (Em caso de mais de um participante, docente do IM/UFAL, a pontuação deverá ser distribuída entre os membros do projeto, a critério do coordenador do mesmo)</t>
  </si>
  <si>
    <t xml:space="preserve">Trabalho sobre como friar problemas para as olimpíadas de matemática. Ainda não sei em que revista publicar.</t>
  </si>
  <si>
    <t xml:space="preserve">27. Escrita de artigos de extensão. (Em caso de mais de um participante, docente do IM/UFAL, a pontuação deverá ser distribuída entre os membros do projeto, a critério do coordenador do mesmo)</t>
  </si>
  <si>
    <t xml:space="preserve">15 - 20</t>
  </si>
  <si>
    <t xml:space="preserve">28. Desenvolvimento de demais produtos. (Em caso de mais de um participante, docente do IM/UFAL, a pontuação deverá ser distribuída entre os membros do projeto, a critério do coordenador do mesmo)</t>
  </si>
  <si>
    <t xml:space="preserve">1 - 8</t>
  </si>
  <si>
    <t xml:space="preserve">29. Consultoria ad hoc. (No máximo duas consultorias).</t>
  </si>
  <si>
    <t xml:space="preserve">30. Desenvolvimento de material didático - fora notas de aula. (Em caso de mais de um participante, docente do IM/UFAL, a pontuação deverá ser distribuída entre os membros do projeto, a critério do coordenador do mesmo)</t>
  </si>
  <si>
    <t xml:space="preserve">0 - 4 </t>
  </si>
  <si>
    <t xml:space="preserve">31. Patentes e Softwares. (Em caso de mais de um participante, docente do IM/UFAL, a pontuação deverá ser distribuída entre os membros do projeto, a critério do coordenador do mesmo)</t>
  </si>
  <si>
    <t xml:space="preserve">1 - 10</t>
  </si>
  <si>
    <t xml:space="preserve">32. Ministramento de cursos e treinamentos (Máximo de 60h).</t>
  </si>
  <si>
    <t xml:space="preserve">2 /15h de carga 
horária de curso</t>
  </si>
  <si>
    <t xml:space="preserve">33. Coordenação Cursos e Treinamentos e Eventos de Extensão em Matemática (Máximo de 120h).</t>
  </si>
  <si>
    <t xml:space="preserve">2 /30h de carga 
horária de curso.</t>
  </si>
  <si>
    <t xml:space="preserve">34. Participação como expositor em congresso (Máximo de duas exposições).</t>
  </si>
  <si>
    <t xml:space="preserve">35. Organização de ciclo de seminários entre Institutos (Máximo de 60h).</t>
  </si>
  <si>
    <t xml:space="preserve">1 /15h de carga 
horária de curso</t>
  </si>
  <si>
    <t xml:space="preserve">36. Realização de oficina em evento local/regional/internacional (Máximo de 60h).</t>
  </si>
  <si>
    <t xml:space="preserve">1/15h de carga 
horária de curso</t>
  </si>
  <si>
    <t xml:space="preserve">37. Membro de Comitê de correção de prova de Olimpíada de Matemática (Serão contempladas somente aquelas que não tenham contrapartida financeira para o corretor).</t>
  </si>
  <si>
    <t xml:space="preserve">1/Olimpíada</t>
  </si>
  <si>
    <t xml:space="preserve">ATIVIDADES ADMISTRATIVAS E DE REPRESENTAÇÃO</t>
  </si>
  <si>
    <t xml:space="preserve">38. Ocupante do cargo de Diretor do IM. (Dispensa de aulas dar-se-á através de portaria específica concedida pelo Reitor, segundo Art. 3º Res. 22/84).</t>
  </si>
  <si>
    <t xml:space="preserve">39. Ocupante do cargo Vice-diretor do IM.</t>
  </si>
  <si>
    <t xml:space="preserve">40. Coordenador de curso de graduação e pós-graduação.</t>
  </si>
  <si>
    <t xml:space="preserve">41. Vice-Coordenador de curso de graduação e pós-graduação.</t>
  </si>
  <si>
    <t xml:space="preserve">42. O docente que participa de órgão colegiado ou CONSIM (Diretor, Vice-Diretor, Coordenador e Vice-Coordenador não estão contemplados quando referir-se ao colegiado por ele chefiado).</t>
  </si>
  <si>
    <t xml:space="preserve">43. Coordenação de monitoria; Coordenação de biblioteca; Coordenação de Extensão;Coordenação do laboratório de Informática; Coordenação do Laboratório de ensino, Coordenação de residência pedagógica, PIBID ou PIBIC (Limitado a uma atividade).</t>
  </si>
  <si>
    <t xml:space="preserve">44. Supervisão de concurso, Banca de concurso, Comissões em geral (Limitado a uma atividade).</t>
  </si>
  <si>
    <t xml:space="preserve">45. Participação em reunião de colegiado ou CONSIM (Para não membros do colegiado ou CONSIM).</t>
  </si>
  <si>
    <t xml:space="preserve">PONTUAÇÃO TOTAL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</si>
</sst>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"/>
    <numFmt numFmtId="166" formatCode="General"/>
    <numFmt numFmtId="167" formatCode="0"/>
  </numFmts>
  <fonts count="8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8"/>
      <color rgb="FF000000"/>
      <name val="Arial"/>
      <family val="2"/>
      <charset val="1"/>
    </font>
    <font>
      <sz val="11"/>
      <color rgb="FF000000"/>
      <name val="Inconsolata"/>
      <family val="0"/>
      <charset val="1"/>
    </font>
    <font>
      <sz val="10"/>
      <color rgb="FF000000"/>
      <name val="Roboto"/>
      <family val="0"/>
      <charset val="1"/>
    </font>
    <font>
      <sz val="10"/>
      <color rgb="FFEA4335"/>
      <name val="Arial"/>
      <family val="0"/>
      <charset val="1"/>
    </font>
  </fonts>
  <fills count="9">
    <fill>
      <patternFill patternType="none"/>
    </fill>
    <fill>
      <patternFill patternType="gray125"/>
    </fill>
    <fill>
      <patternFill patternType="solid">
        <fgColor rgb="FF4285F4"/>
        <bgColor rgb="FF666699"/>
      </patternFill>
    </fill>
    <fill>
      <patternFill patternType="solid">
        <fgColor rgb="FFFFFF00"/>
        <bgColor rgb="FFFFFF00"/>
      </patternFill>
    </fill>
    <fill>
      <patternFill patternType="solid">
        <fgColor rgb="FFEA4335"/>
        <bgColor rgb="FFFF6D01"/>
      </patternFill>
    </fill>
    <fill>
      <patternFill patternType="solid">
        <fgColor rgb="FFFF6D01"/>
        <bgColor rgb="FFFF9900"/>
      </patternFill>
    </fill>
    <fill>
      <patternFill patternType="solid">
        <fgColor rgb="FFFFFFFF"/>
        <bgColor rgb="FFFFFFCC"/>
      </patternFill>
    </fill>
    <fill>
      <patternFill patternType="solid">
        <fgColor rgb="FFCCCCCC"/>
        <bgColor rgb="FFB7B7B7"/>
      </patternFill>
    </fill>
    <fill>
      <patternFill patternType="solid">
        <fgColor rgb="FFB7B7B7"/>
        <bgColor rgb="FFCCCCCC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3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0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5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0" fillId="6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6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6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8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6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0" fillId="6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7B7B7"/>
      <rgbColor rgb="FF808080"/>
      <rgbColor rgb="FF9999FF"/>
      <rgbColor rgb="FFEA4335"/>
      <rgbColor rgb="FFFFFFCC"/>
      <rgbColor rgb="FFCCFFFF"/>
      <rgbColor rgb="FF660066"/>
      <rgbColor rgb="FFFF8080"/>
      <rgbColor rgb="FF0066CC"/>
      <rgbColor rgb="FFCCCCC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4285F4"/>
      <rgbColor rgb="FF33CCCC"/>
      <rgbColor rgb="FF99CC00"/>
      <rgbColor rgb="FFFFCC00"/>
      <rgbColor rgb="FFFF9900"/>
      <rgbColor rgb="FFFF6D01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971"/>
  <sheetViews>
    <sheetView showFormulas="false" showGridLines="true" showRowColHeaders="true" showZeros="true" rightToLeft="false" tabSelected="true" showOutlineSymbols="true" defaultGridColor="true" view="normal" topLeftCell="A37" colorId="64" zoomScale="100" zoomScaleNormal="100" zoomScalePageLayoutView="100" workbookViewId="0">
      <selection pane="topLeft" activeCell="H43" activeCellId="0" sqref="H43"/>
    </sheetView>
  </sheetViews>
  <sheetFormatPr defaultColWidth="12.58984375" defaultRowHeight="15" zeroHeight="false" outlineLevelRow="0" outlineLevelCol="0"/>
  <cols>
    <col collapsed="false" customWidth="true" hidden="false" outlineLevel="0" max="1" min="1" style="0" width="58.71"/>
    <col collapsed="false" customWidth="true" hidden="false" outlineLevel="0" max="2" min="2" style="0" width="12.86"/>
    <col collapsed="false" customWidth="true" hidden="false" outlineLevel="0" max="3" min="3" style="0" width="11.42"/>
    <col collapsed="false" customWidth="true" hidden="false" outlineLevel="0" max="5" min="5" style="0" width="12.14"/>
    <col collapsed="false" customWidth="true" hidden="false" outlineLevel="0" max="7" min="7" style="0" width="13.7"/>
    <col collapsed="false" customWidth="true" hidden="false" outlineLevel="0" max="8" min="8" style="0" width="39.14"/>
  </cols>
  <sheetData>
    <row r="1" customFormat="false" ht="15.75" hidden="false" customHeight="true" outlineLevel="0" collapsed="false">
      <c r="A1" s="1" t="s">
        <v>0</v>
      </c>
      <c r="B1" s="1"/>
      <c r="C1" s="1"/>
      <c r="D1" s="1"/>
      <c r="E1" s="1"/>
      <c r="F1" s="1"/>
      <c r="G1" s="1"/>
      <c r="H1" s="1"/>
    </row>
    <row r="2" customFormat="false" ht="15.75" hidden="false" customHeight="true" outlineLevel="0" collapsed="false">
      <c r="A2" s="1"/>
      <c r="B2" s="1"/>
      <c r="C2" s="1"/>
      <c r="D2" s="1"/>
      <c r="E2" s="1"/>
      <c r="F2" s="1"/>
      <c r="G2" s="1"/>
      <c r="H2" s="1"/>
    </row>
    <row r="3" customFormat="false" ht="15.75" hidden="false" customHeight="true" outlineLevel="0" collapsed="false">
      <c r="A3" s="2" t="s">
        <v>1</v>
      </c>
      <c r="B3" s="2"/>
      <c r="C3" s="2"/>
      <c r="D3" s="2"/>
      <c r="E3" s="2"/>
      <c r="F3" s="2"/>
      <c r="G3" s="2"/>
      <c r="H3" s="2"/>
    </row>
    <row r="4" customFormat="false" ht="15.75" hidden="false" customHeight="true" outlineLevel="0" collapsed="false">
      <c r="A4" s="3"/>
      <c r="B4" s="3"/>
      <c r="C4" s="3"/>
      <c r="D4" s="3"/>
      <c r="E4" s="3"/>
      <c r="F4" s="3"/>
      <c r="G4" s="3"/>
      <c r="H4" s="3"/>
    </row>
    <row r="5" customFormat="false" ht="15.75" hidden="false" customHeight="true" outlineLevel="0" collapsed="false">
      <c r="A5" s="4" t="s">
        <v>2</v>
      </c>
      <c r="B5" s="4"/>
      <c r="C5" s="4"/>
      <c r="D5" s="4"/>
      <c r="E5" s="3"/>
      <c r="F5" s="3"/>
      <c r="G5" s="3"/>
      <c r="H5" s="3"/>
    </row>
    <row r="6" customFormat="false" ht="15.75" hidden="false" customHeight="true" outlineLevel="0" collapsed="false">
      <c r="A6" s="3"/>
      <c r="B6" s="3"/>
      <c r="C6" s="3"/>
      <c r="D6" s="3"/>
      <c r="E6" s="3"/>
      <c r="F6" s="3"/>
      <c r="G6" s="3"/>
      <c r="H6" s="3"/>
    </row>
    <row r="7" customFormat="false" ht="15.75" hidden="false" customHeight="true" outlineLevel="0" collapsed="false">
      <c r="A7" s="4" t="s">
        <v>3</v>
      </c>
      <c r="B7" s="4"/>
      <c r="C7" s="4"/>
      <c r="D7" s="4"/>
      <c r="E7" s="3"/>
      <c r="F7" s="3"/>
      <c r="G7" s="3"/>
      <c r="H7" s="3"/>
    </row>
    <row r="8" customFormat="false" ht="15.75" hidden="false" customHeight="true" outlineLevel="0" collapsed="false">
      <c r="A8" s="3"/>
      <c r="B8" s="3"/>
      <c r="C8" s="3"/>
      <c r="D8" s="3"/>
      <c r="E8" s="3"/>
      <c r="F8" s="3"/>
      <c r="G8" s="3"/>
      <c r="H8" s="3"/>
    </row>
    <row r="9" customFormat="false" ht="15.75" hidden="false" customHeight="true" outlineLevel="0" collapsed="false">
      <c r="A9" s="5" t="s">
        <v>4</v>
      </c>
      <c r="B9" s="5"/>
      <c r="C9" s="5"/>
      <c r="D9" s="5"/>
      <c r="E9" s="3"/>
      <c r="F9" s="3"/>
      <c r="G9" s="3"/>
      <c r="H9" s="3"/>
    </row>
    <row r="10" customFormat="false" ht="15.75" hidden="false" customHeight="true" outlineLevel="0" collapsed="false">
      <c r="A10" s="6" t="s">
        <v>5</v>
      </c>
      <c r="B10" s="6"/>
      <c r="C10" s="6"/>
      <c r="D10" s="6"/>
      <c r="E10" s="3"/>
      <c r="F10" s="3"/>
      <c r="G10" s="3"/>
      <c r="H10" s="3"/>
    </row>
    <row r="11" customFormat="false" ht="15.75" hidden="false" customHeight="true" outlineLevel="0" collapsed="false">
      <c r="A11" s="6" t="s">
        <v>6</v>
      </c>
      <c r="B11" s="6"/>
      <c r="C11" s="6"/>
      <c r="D11" s="6"/>
      <c r="E11" s="3"/>
      <c r="F11" s="3"/>
      <c r="G11" s="3"/>
      <c r="H11" s="3"/>
    </row>
    <row r="12" customFormat="false" ht="15.75" hidden="false" customHeight="true" outlineLevel="0" collapsed="false">
      <c r="A12" s="3"/>
      <c r="B12" s="3"/>
      <c r="C12" s="3"/>
      <c r="D12" s="3"/>
      <c r="E12" s="3"/>
      <c r="F12" s="3"/>
      <c r="G12" s="3"/>
      <c r="H12" s="7"/>
    </row>
    <row r="13" s="11" customFormat="true" ht="108" hidden="false" customHeight="true" outlineLevel="0" collapsed="false">
      <c r="A13" s="8" t="s">
        <v>7</v>
      </c>
      <c r="B13" s="8" t="s">
        <v>8</v>
      </c>
      <c r="C13" s="8" t="s">
        <v>9</v>
      </c>
      <c r="D13" s="9" t="s">
        <v>10</v>
      </c>
      <c r="E13" s="8" t="s">
        <v>11</v>
      </c>
      <c r="F13" s="8" t="s">
        <v>12</v>
      </c>
      <c r="G13" s="10" t="s">
        <v>13</v>
      </c>
      <c r="H13" s="9" t="s">
        <v>14</v>
      </c>
    </row>
    <row r="14" customFormat="false" ht="99.95" hidden="false" customHeight="true" outlineLevel="0" collapsed="false">
      <c r="A14" s="12" t="s">
        <v>15</v>
      </c>
      <c r="B14" s="13" t="s">
        <v>16</v>
      </c>
      <c r="C14" s="14"/>
      <c r="D14" s="15"/>
      <c r="E14" s="16" t="n">
        <f aca="false">SUM(D14:D24)</f>
        <v>4</v>
      </c>
      <c r="F14" s="14"/>
      <c r="G14" s="16" t="n">
        <f aca="false">SUM(F14:F24)</f>
        <v>0</v>
      </c>
      <c r="H14" s="6"/>
    </row>
    <row r="15" customFormat="false" ht="99.95" hidden="false" customHeight="true" outlineLevel="0" collapsed="false">
      <c r="A15" s="12" t="s">
        <v>17</v>
      </c>
      <c r="B15" s="17" t="s">
        <v>18</v>
      </c>
      <c r="C15" s="14"/>
      <c r="D15" s="15"/>
      <c r="E15" s="16"/>
      <c r="F15" s="14"/>
      <c r="G15" s="16"/>
      <c r="H15" s="6"/>
    </row>
    <row r="16" customFormat="false" ht="99.95" hidden="false" customHeight="true" outlineLevel="0" collapsed="false">
      <c r="A16" s="12" t="s">
        <v>19</v>
      </c>
      <c r="B16" s="17" t="s">
        <v>20</v>
      </c>
      <c r="C16" s="14"/>
      <c r="D16" s="15"/>
      <c r="E16" s="16"/>
      <c r="F16" s="14"/>
      <c r="G16" s="16"/>
      <c r="H16" s="6"/>
    </row>
    <row r="17" customFormat="false" ht="99.95" hidden="false" customHeight="true" outlineLevel="0" collapsed="false">
      <c r="A17" s="12" t="s">
        <v>21</v>
      </c>
      <c r="B17" s="17" t="s">
        <v>22</v>
      </c>
      <c r="C17" s="14"/>
      <c r="D17" s="15"/>
      <c r="E17" s="16"/>
      <c r="F17" s="14"/>
      <c r="G17" s="16"/>
      <c r="H17" s="6"/>
    </row>
    <row r="18" customFormat="false" ht="99.95" hidden="false" customHeight="true" outlineLevel="0" collapsed="false">
      <c r="A18" s="18" t="s">
        <v>23</v>
      </c>
      <c r="B18" s="17" t="s">
        <v>24</v>
      </c>
      <c r="C18" s="14"/>
      <c r="D18" s="15" t="n">
        <v>4</v>
      </c>
      <c r="E18" s="16"/>
      <c r="F18" s="14"/>
      <c r="G18" s="16"/>
      <c r="H18" s="6" t="s">
        <v>25</v>
      </c>
    </row>
    <row r="19" customFormat="false" ht="99.95" hidden="false" customHeight="true" outlineLevel="0" collapsed="false">
      <c r="A19" s="12" t="s">
        <v>26</v>
      </c>
      <c r="B19" s="17" t="s">
        <v>24</v>
      </c>
      <c r="C19" s="14"/>
      <c r="D19" s="15"/>
      <c r="E19" s="16"/>
      <c r="F19" s="14"/>
      <c r="G19" s="16"/>
      <c r="H19" s="6"/>
    </row>
    <row r="20" customFormat="false" ht="99.95" hidden="false" customHeight="true" outlineLevel="0" collapsed="false">
      <c r="A20" s="12" t="s">
        <v>27</v>
      </c>
      <c r="B20" s="17" t="s">
        <v>28</v>
      </c>
      <c r="C20" s="14"/>
      <c r="D20" s="15"/>
      <c r="E20" s="16"/>
      <c r="F20" s="14"/>
      <c r="G20" s="16"/>
      <c r="H20" s="6"/>
    </row>
    <row r="21" customFormat="false" ht="99.95" hidden="false" customHeight="true" outlineLevel="0" collapsed="false">
      <c r="A21" s="12" t="s">
        <v>29</v>
      </c>
      <c r="B21" s="17" t="s">
        <v>30</v>
      </c>
      <c r="C21" s="14"/>
      <c r="D21" s="15"/>
      <c r="E21" s="16"/>
      <c r="F21" s="14"/>
      <c r="G21" s="16"/>
      <c r="H21" s="6"/>
    </row>
    <row r="22" customFormat="false" ht="99.95" hidden="false" customHeight="true" outlineLevel="0" collapsed="false">
      <c r="A22" s="12" t="s">
        <v>31</v>
      </c>
      <c r="B22" s="17" t="n">
        <v>2</v>
      </c>
      <c r="C22" s="14"/>
      <c r="D22" s="15"/>
      <c r="E22" s="16"/>
      <c r="F22" s="14"/>
      <c r="G22" s="16"/>
      <c r="H22" s="6"/>
    </row>
    <row r="23" customFormat="false" ht="99.95" hidden="false" customHeight="true" outlineLevel="0" collapsed="false">
      <c r="A23" s="12" t="s">
        <v>32</v>
      </c>
      <c r="B23" s="17" t="n">
        <v>2</v>
      </c>
      <c r="C23" s="14"/>
      <c r="D23" s="15"/>
      <c r="E23" s="16"/>
      <c r="F23" s="14"/>
      <c r="G23" s="16"/>
      <c r="H23" s="6"/>
    </row>
    <row r="24" customFormat="false" ht="99.95" hidden="false" customHeight="true" outlineLevel="0" collapsed="false">
      <c r="A24" s="12" t="s">
        <v>33</v>
      </c>
      <c r="B24" s="17" t="n">
        <v>1</v>
      </c>
      <c r="C24" s="14"/>
      <c r="D24" s="15"/>
      <c r="E24" s="16"/>
      <c r="F24" s="14"/>
      <c r="G24" s="16"/>
      <c r="H24" s="6"/>
    </row>
    <row r="25" customFormat="false" ht="99.95" hidden="false" customHeight="true" outlineLevel="0" collapsed="false">
      <c r="A25" s="19" t="s">
        <v>34</v>
      </c>
      <c r="B25" s="19"/>
      <c r="C25" s="19"/>
      <c r="D25" s="19"/>
      <c r="E25" s="19"/>
      <c r="F25" s="19"/>
      <c r="G25" s="19"/>
      <c r="H25" s="19"/>
    </row>
    <row r="26" customFormat="false" ht="99.95" hidden="false" customHeight="true" outlineLevel="0" collapsed="false">
      <c r="A26" s="12" t="s">
        <v>35</v>
      </c>
      <c r="B26" s="20" t="s">
        <v>36</v>
      </c>
      <c r="C26" s="20" t="n">
        <v>20</v>
      </c>
      <c r="D26" s="21"/>
      <c r="E26" s="16" t="n">
        <f aca="false">IF(SUM(D26:D33)&lt;=20,SUM(D26:D33),20)</f>
        <v>20</v>
      </c>
      <c r="F26" s="20"/>
      <c r="G26" s="20" t="n">
        <f aca="false">IF(SUM(F26:F33)&lt;=20,SUM(F26:F33),20)</f>
        <v>0</v>
      </c>
      <c r="H26" s="6"/>
    </row>
    <row r="27" customFormat="false" ht="99.95" hidden="false" customHeight="true" outlineLevel="0" collapsed="false">
      <c r="A27" s="12" t="s">
        <v>37</v>
      </c>
      <c r="B27" s="22" t="s">
        <v>38</v>
      </c>
      <c r="C27" s="20"/>
      <c r="D27" s="21"/>
      <c r="E27" s="16"/>
      <c r="F27" s="20"/>
      <c r="G27" s="20"/>
      <c r="H27" s="6"/>
    </row>
    <row r="28" customFormat="false" ht="99.95" hidden="false" customHeight="true" outlineLevel="0" collapsed="false">
      <c r="A28" s="12" t="s">
        <v>39</v>
      </c>
      <c r="B28" s="22" t="s">
        <v>40</v>
      </c>
      <c r="C28" s="20"/>
      <c r="D28" s="21"/>
      <c r="E28" s="16"/>
      <c r="F28" s="20"/>
      <c r="G28" s="20"/>
      <c r="H28" s="6"/>
    </row>
    <row r="29" customFormat="false" ht="99.95" hidden="false" customHeight="true" outlineLevel="0" collapsed="false">
      <c r="A29" s="12" t="s">
        <v>41</v>
      </c>
      <c r="B29" s="20" t="s">
        <v>42</v>
      </c>
      <c r="C29" s="20"/>
      <c r="D29" s="21" t="n">
        <v>20</v>
      </c>
      <c r="E29" s="16"/>
      <c r="F29" s="20"/>
      <c r="G29" s="20"/>
      <c r="H29" s="6" t="s">
        <v>43</v>
      </c>
    </row>
    <row r="30" customFormat="false" ht="99.95" hidden="false" customHeight="true" outlineLevel="0" collapsed="false">
      <c r="A30" s="12" t="s">
        <v>44</v>
      </c>
      <c r="B30" s="20" t="s">
        <v>45</v>
      </c>
      <c r="C30" s="20"/>
      <c r="D30" s="21"/>
      <c r="E30" s="16"/>
      <c r="F30" s="20"/>
      <c r="G30" s="20"/>
      <c r="H30" s="6"/>
    </row>
    <row r="31" customFormat="false" ht="99.95" hidden="false" customHeight="true" outlineLevel="0" collapsed="false">
      <c r="A31" s="12" t="s">
        <v>46</v>
      </c>
      <c r="B31" s="20" t="n">
        <v>1</v>
      </c>
      <c r="C31" s="20"/>
      <c r="D31" s="21"/>
      <c r="E31" s="16"/>
      <c r="F31" s="20"/>
      <c r="G31" s="20"/>
      <c r="H31" s="6"/>
    </row>
    <row r="32" customFormat="false" ht="99.95" hidden="false" customHeight="true" outlineLevel="0" collapsed="false">
      <c r="A32" s="12" t="s">
        <v>47</v>
      </c>
      <c r="B32" s="20" t="s">
        <v>48</v>
      </c>
      <c r="C32" s="20"/>
      <c r="D32" s="21"/>
      <c r="E32" s="16"/>
      <c r="F32" s="20"/>
      <c r="G32" s="20"/>
      <c r="H32" s="6"/>
    </row>
    <row r="33" customFormat="false" ht="99.95" hidden="false" customHeight="true" outlineLevel="0" collapsed="false">
      <c r="A33" s="12" t="s">
        <v>49</v>
      </c>
      <c r="B33" s="20" t="s">
        <v>50</v>
      </c>
      <c r="C33" s="20"/>
      <c r="D33" s="21"/>
      <c r="E33" s="16"/>
      <c r="F33" s="20"/>
      <c r="G33" s="20"/>
      <c r="H33" s="6"/>
    </row>
    <row r="34" customFormat="false" ht="99.95" hidden="false" customHeight="true" outlineLevel="0" collapsed="false">
      <c r="A34" s="23"/>
      <c r="B34" s="23"/>
      <c r="C34" s="23"/>
      <c r="D34" s="23"/>
      <c r="E34" s="23"/>
      <c r="F34" s="23"/>
      <c r="G34" s="23"/>
      <c r="H34" s="23"/>
    </row>
    <row r="35" customFormat="false" ht="99.95" hidden="false" customHeight="true" outlineLevel="0" collapsed="false">
      <c r="A35" s="12" t="s">
        <v>51</v>
      </c>
      <c r="B35" s="20" t="s">
        <v>52</v>
      </c>
      <c r="C35" s="20" t="n">
        <v>8</v>
      </c>
      <c r="D35" s="21"/>
      <c r="E35" s="20" t="n">
        <f aca="false">IF(SUM(D35:D38)&lt;=8,SUM(D35:D38),8)</f>
        <v>0</v>
      </c>
      <c r="F35" s="20"/>
      <c r="G35" s="20" t="n">
        <f aca="false">IF(SUM(F35:F38)&lt;=8,SUM(F35:F38),8)</f>
        <v>0</v>
      </c>
      <c r="H35" s="6"/>
    </row>
    <row r="36" customFormat="false" ht="99.95" hidden="false" customHeight="true" outlineLevel="0" collapsed="false">
      <c r="A36" s="12" t="s">
        <v>53</v>
      </c>
      <c r="B36" s="20" t="n">
        <v>1</v>
      </c>
      <c r="C36" s="20"/>
      <c r="D36" s="21"/>
      <c r="E36" s="20"/>
      <c r="F36" s="20"/>
      <c r="G36" s="20"/>
      <c r="H36" s="6"/>
    </row>
    <row r="37" customFormat="false" ht="99.95" hidden="false" customHeight="true" outlineLevel="0" collapsed="false">
      <c r="A37" s="12" t="s">
        <v>54</v>
      </c>
      <c r="B37" s="20" t="s">
        <v>55</v>
      </c>
      <c r="C37" s="20"/>
      <c r="D37" s="21"/>
      <c r="E37" s="20"/>
      <c r="F37" s="20"/>
      <c r="G37" s="20"/>
      <c r="H37" s="6"/>
    </row>
    <row r="38" customFormat="false" ht="99.95" hidden="false" customHeight="true" outlineLevel="0" collapsed="false">
      <c r="A38" s="12" t="s">
        <v>56</v>
      </c>
      <c r="B38" s="20" t="s">
        <v>55</v>
      </c>
      <c r="C38" s="20"/>
      <c r="D38" s="21"/>
      <c r="E38" s="20"/>
      <c r="F38" s="20"/>
      <c r="G38" s="20"/>
      <c r="H38" s="6"/>
    </row>
    <row r="39" customFormat="false" ht="99.95" hidden="false" customHeight="true" outlineLevel="0" collapsed="false">
      <c r="A39" s="24" t="s">
        <v>57</v>
      </c>
      <c r="B39" s="24"/>
      <c r="C39" s="24"/>
      <c r="D39" s="24"/>
      <c r="E39" s="24"/>
      <c r="F39" s="24"/>
      <c r="G39" s="24"/>
      <c r="H39" s="24"/>
    </row>
    <row r="40" customFormat="false" ht="99.95" hidden="false" customHeight="true" outlineLevel="0" collapsed="false">
      <c r="A40" s="12" t="s">
        <v>58</v>
      </c>
      <c r="B40" s="20" t="s">
        <v>59</v>
      </c>
      <c r="C40" s="20" t="n">
        <v>20</v>
      </c>
      <c r="D40" s="21"/>
      <c r="E40" s="20" t="n">
        <f aca="false">IF(SUM(D40:D47)&lt;=20,SUM(D40:D47),20)</f>
        <v>10</v>
      </c>
      <c r="F40" s="20"/>
      <c r="G40" s="16" t="n">
        <f aca="false">IF(SUM(F40:F47)&lt;=20,SUM(F40:F47),20)</f>
        <v>0</v>
      </c>
      <c r="H40" s="6"/>
    </row>
    <row r="41" customFormat="false" ht="99.95" hidden="false" customHeight="true" outlineLevel="0" collapsed="false">
      <c r="A41" s="12" t="s">
        <v>60</v>
      </c>
      <c r="B41" s="22" t="s">
        <v>38</v>
      </c>
      <c r="C41" s="20"/>
      <c r="D41" s="21"/>
      <c r="E41" s="20"/>
      <c r="F41" s="20"/>
      <c r="G41" s="16"/>
      <c r="H41" s="6"/>
    </row>
    <row r="42" customFormat="false" ht="99.95" hidden="false" customHeight="true" outlineLevel="0" collapsed="false">
      <c r="A42" s="12" t="s">
        <v>61</v>
      </c>
      <c r="B42" s="22" t="s">
        <v>40</v>
      </c>
      <c r="C42" s="20"/>
      <c r="D42" s="21" t="n">
        <v>10</v>
      </c>
      <c r="E42" s="20"/>
      <c r="F42" s="20"/>
      <c r="G42" s="16"/>
      <c r="H42" s="6" t="s">
        <v>62</v>
      </c>
    </row>
    <row r="43" customFormat="false" ht="99.95" hidden="false" customHeight="true" outlineLevel="0" collapsed="false">
      <c r="A43" s="12" t="s">
        <v>63</v>
      </c>
      <c r="B43" s="20" t="s">
        <v>64</v>
      </c>
      <c r="C43" s="20"/>
      <c r="D43" s="21"/>
      <c r="E43" s="20"/>
      <c r="F43" s="20"/>
      <c r="G43" s="16"/>
      <c r="H43" s="6"/>
    </row>
    <row r="44" customFormat="false" ht="99.95" hidden="false" customHeight="true" outlineLevel="0" collapsed="false">
      <c r="A44" s="12" t="s">
        <v>65</v>
      </c>
      <c r="B44" s="20" t="s">
        <v>66</v>
      </c>
      <c r="C44" s="20"/>
      <c r="D44" s="21"/>
      <c r="E44" s="20"/>
      <c r="F44" s="20"/>
      <c r="G44" s="16"/>
      <c r="H44" s="6"/>
    </row>
    <row r="45" customFormat="false" ht="99.95" hidden="false" customHeight="true" outlineLevel="0" collapsed="false">
      <c r="A45" s="12" t="s">
        <v>67</v>
      </c>
      <c r="B45" s="20" t="n">
        <v>1</v>
      </c>
      <c r="C45" s="20"/>
      <c r="D45" s="21"/>
      <c r="E45" s="20"/>
      <c r="F45" s="20"/>
      <c r="G45" s="16"/>
      <c r="H45" s="6"/>
    </row>
    <row r="46" customFormat="false" ht="99.95" hidden="false" customHeight="true" outlineLevel="0" collapsed="false">
      <c r="A46" s="12" t="s">
        <v>68</v>
      </c>
      <c r="B46" s="20" t="s">
        <v>69</v>
      </c>
      <c r="C46" s="20"/>
      <c r="D46" s="21"/>
      <c r="E46" s="20"/>
      <c r="F46" s="20"/>
      <c r="G46" s="16"/>
      <c r="H46" s="6"/>
    </row>
    <row r="47" customFormat="false" ht="99.95" hidden="false" customHeight="true" outlineLevel="0" collapsed="false">
      <c r="A47" s="12" t="s">
        <v>70</v>
      </c>
      <c r="B47" s="20" t="s">
        <v>71</v>
      </c>
      <c r="C47" s="20"/>
      <c r="D47" s="21"/>
      <c r="E47" s="20"/>
      <c r="F47" s="20"/>
      <c r="G47" s="16"/>
      <c r="H47" s="6"/>
    </row>
    <row r="48" customFormat="false" ht="99.95" hidden="false" customHeight="true" outlineLevel="0" collapsed="false">
      <c r="A48" s="23"/>
      <c r="B48" s="23"/>
      <c r="C48" s="23"/>
      <c r="D48" s="23"/>
      <c r="E48" s="23"/>
      <c r="F48" s="23"/>
      <c r="G48" s="23"/>
      <c r="H48" s="23"/>
    </row>
    <row r="49" customFormat="false" ht="99.95" hidden="false" customHeight="true" outlineLevel="0" collapsed="false">
      <c r="A49" s="12" t="s">
        <v>72</v>
      </c>
      <c r="B49" s="20" t="s">
        <v>73</v>
      </c>
      <c r="C49" s="20" t="n">
        <v>8</v>
      </c>
      <c r="D49" s="21"/>
      <c r="E49" s="20" t="n">
        <f aca="false">IF(SUM(D49:D54)&lt;=8,SUM(D49:D54),8)</f>
        <v>0</v>
      </c>
      <c r="F49" s="20"/>
      <c r="G49" s="20" t="n">
        <f aca="false">IF(SUM(F49:F54)&lt;=8,SUM(F49:F54),8)</f>
        <v>0</v>
      </c>
      <c r="H49" s="6"/>
    </row>
    <row r="50" customFormat="false" ht="99.95" hidden="false" customHeight="true" outlineLevel="0" collapsed="false">
      <c r="A50" s="12" t="s">
        <v>74</v>
      </c>
      <c r="B50" s="20" t="s">
        <v>75</v>
      </c>
      <c r="C50" s="20"/>
      <c r="D50" s="21"/>
      <c r="E50" s="20"/>
      <c r="F50" s="20"/>
      <c r="G50" s="20"/>
      <c r="H50" s="6"/>
    </row>
    <row r="51" customFormat="false" ht="99.95" hidden="false" customHeight="true" outlineLevel="0" collapsed="false">
      <c r="A51" s="12" t="s">
        <v>76</v>
      </c>
      <c r="B51" s="20" t="n">
        <v>1</v>
      </c>
      <c r="C51" s="20"/>
      <c r="D51" s="21"/>
      <c r="E51" s="20"/>
      <c r="F51" s="20"/>
      <c r="G51" s="20"/>
      <c r="H51" s="6"/>
    </row>
    <row r="52" customFormat="false" ht="99.95" hidden="false" customHeight="true" outlineLevel="0" collapsed="false">
      <c r="A52" s="12" t="s">
        <v>77</v>
      </c>
      <c r="B52" s="20" t="s">
        <v>78</v>
      </c>
      <c r="C52" s="20"/>
      <c r="D52" s="21"/>
      <c r="E52" s="20"/>
      <c r="F52" s="20"/>
      <c r="G52" s="20"/>
      <c r="H52" s="6"/>
    </row>
    <row r="53" customFormat="false" ht="99.95" hidden="false" customHeight="true" outlineLevel="0" collapsed="false">
      <c r="A53" s="12" t="s">
        <v>79</v>
      </c>
      <c r="B53" s="20" t="s">
        <v>80</v>
      </c>
      <c r="C53" s="20"/>
      <c r="D53" s="21"/>
      <c r="E53" s="20"/>
      <c r="F53" s="20"/>
      <c r="G53" s="20"/>
      <c r="H53" s="6"/>
    </row>
    <row r="54" customFormat="false" ht="99.95" hidden="false" customHeight="true" outlineLevel="0" collapsed="false">
      <c r="A54" s="12" t="s">
        <v>81</v>
      </c>
      <c r="B54" s="20" t="s">
        <v>82</v>
      </c>
      <c r="C54" s="20"/>
      <c r="D54" s="21"/>
      <c r="E54" s="20"/>
      <c r="F54" s="20"/>
      <c r="G54" s="20"/>
      <c r="H54" s="6"/>
    </row>
    <row r="55" customFormat="false" ht="99.95" hidden="false" customHeight="true" outlineLevel="0" collapsed="false">
      <c r="A55" s="19" t="s">
        <v>83</v>
      </c>
      <c r="B55" s="19"/>
      <c r="C55" s="19"/>
      <c r="D55" s="19"/>
      <c r="E55" s="19"/>
      <c r="F55" s="19"/>
      <c r="G55" s="19"/>
      <c r="H55" s="19"/>
    </row>
    <row r="56" customFormat="false" ht="99.95" hidden="false" customHeight="true" outlineLevel="0" collapsed="false">
      <c r="A56" s="12" t="s">
        <v>84</v>
      </c>
      <c r="B56" s="20" t="n">
        <v>20</v>
      </c>
      <c r="C56" s="20" t="n">
        <v>20</v>
      </c>
      <c r="D56" s="21"/>
      <c r="E56" s="20" t="n">
        <f aca="false">IF(SUM(D56:D63)&lt;=20,SUM(D56:D63),20)</f>
        <v>2</v>
      </c>
      <c r="F56" s="20"/>
      <c r="G56" s="20" t="n">
        <f aca="false">IF(SUM(F56:F63)&lt;=20,SUM(F56:F63),20)</f>
        <v>0</v>
      </c>
      <c r="H56" s="6"/>
    </row>
    <row r="57" customFormat="false" ht="99.95" hidden="false" customHeight="true" outlineLevel="0" collapsed="false">
      <c r="A57" s="12" t="s">
        <v>85</v>
      </c>
      <c r="B57" s="20" t="n">
        <v>12</v>
      </c>
      <c r="C57" s="20"/>
      <c r="D57" s="21"/>
      <c r="E57" s="20"/>
      <c r="F57" s="20"/>
      <c r="G57" s="20"/>
      <c r="H57" s="6"/>
    </row>
    <row r="58" customFormat="false" ht="99.95" hidden="false" customHeight="true" outlineLevel="0" collapsed="false">
      <c r="A58" s="12" t="s">
        <v>86</v>
      </c>
      <c r="B58" s="20" t="n">
        <v>12</v>
      </c>
      <c r="C58" s="20"/>
      <c r="D58" s="21"/>
      <c r="E58" s="20"/>
      <c r="F58" s="20"/>
      <c r="G58" s="20"/>
      <c r="H58" s="6"/>
    </row>
    <row r="59" customFormat="false" ht="99.95" hidden="false" customHeight="true" outlineLevel="0" collapsed="false">
      <c r="A59" s="12" t="s">
        <v>87</v>
      </c>
      <c r="B59" s="20" t="n">
        <v>8</v>
      </c>
      <c r="C59" s="20"/>
      <c r="D59" s="21"/>
      <c r="E59" s="20"/>
      <c r="F59" s="20"/>
      <c r="G59" s="20"/>
      <c r="H59" s="6"/>
    </row>
    <row r="60" customFormat="false" ht="99.95" hidden="false" customHeight="true" outlineLevel="0" collapsed="false">
      <c r="A60" s="12" t="s">
        <v>88</v>
      </c>
      <c r="B60" s="20" t="n">
        <v>2</v>
      </c>
      <c r="C60" s="20"/>
      <c r="D60" s="21" t="n">
        <v>2</v>
      </c>
      <c r="E60" s="20"/>
      <c r="F60" s="20"/>
      <c r="G60" s="20"/>
      <c r="H60" s="6"/>
    </row>
    <row r="61" customFormat="false" ht="99.95" hidden="false" customHeight="true" outlineLevel="0" collapsed="false">
      <c r="A61" s="12" t="s">
        <v>89</v>
      </c>
      <c r="B61" s="20" t="n">
        <v>6</v>
      </c>
      <c r="C61" s="20"/>
      <c r="D61" s="21"/>
      <c r="E61" s="20"/>
      <c r="F61" s="20"/>
      <c r="G61" s="20"/>
      <c r="H61" s="6"/>
    </row>
    <row r="62" customFormat="false" ht="99.95" hidden="false" customHeight="true" outlineLevel="0" collapsed="false">
      <c r="A62" s="12" t="s">
        <v>90</v>
      </c>
      <c r="B62" s="20" t="n">
        <v>2</v>
      </c>
      <c r="C62" s="20"/>
      <c r="D62" s="21"/>
      <c r="E62" s="20"/>
      <c r="F62" s="20"/>
      <c r="G62" s="20"/>
      <c r="H62" s="6"/>
    </row>
    <row r="63" customFormat="false" ht="99.95" hidden="false" customHeight="true" outlineLevel="0" collapsed="false">
      <c r="A63" s="12" t="s">
        <v>91</v>
      </c>
      <c r="B63" s="20" t="n">
        <v>1</v>
      </c>
      <c r="C63" s="20"/>
      <c r="D63" s="21"/>
      <c r="E63" s="20"/>
      <c r="F63" s="20"/>
      <c r="G63" s="20"/>
      <c r="H63" s="6"/>
    </row>
    <row r="64" customFormat="false" ht="99.95" hidden="false" customHeight="true" outlineLevel="0" collapsed="false">
      <c r="A64" s="25"/>
      <c r="B64" s="25"/>
      <c r="C64" s="25"/>
      <c r="D64" s="25"/>
      <c r="E64" s="25"/>
      <c r="F64" s="25"/>
      <c r="G64" s="25"/>
      <c r="H64" s="25"/>
    </row>
    <row r="65" customFormat="false" ht="99.95" hidden="false" customHeight="true" outlineLevel="0" collapsed="false">
      <c r="A65" s="26" t="s">
        <v>92</v>
      </c>
      <c r="B65" s="27"/>
      <c r="C65" s="27"/>
      <c r="D65" s="27"/>
      <c r="E65" s="28" t="n">
        <f aca="false">SUM(E14:E63)</f>
        <v>36</v>
      </c>
      <c r="F65" s="27"/>
      <c r="G65" s="28" t="n">
        <f aca="false">SUM(G14:G63)</f>
        <v>0</v>
      </c>
      <c r="H65" s="7"/>
    </row>
    <row r="66" customFormat="false" ht="15.75" hidden="false" customHeight="true" outlineLevel="0" collapsed="false">
      <c r="A66" s="29"/>
      <c r="B66" s="29"/>
      <c r="C66" s="29"/>
      <c r="D66" s="29"/>
      <c r="E66" s="29"/>
      <c r="F66" s="29"/>
      <c r="G66" s="29"/>
    </row>
    <row r="67" customFormat="false" ht="15.75" hidden="false" customHeight="true" outlineLevel="0" collapsed="false"/>
    <row r="68" customFormat="false" ht="15.75" hidden="false" customHeight="true" outlineLevel="0" collapsed="false"/>
    <row r="69" customFormat="false" ht="15.75" hidden="false" customHeight="true" outlineLevel="0" collapsed="false"/>
    <row r="70" customFormat="false" ht="15.75" hidden="false" customHeight="true" outlineLevel="0" collapsed="false"/>
    <row r="71" customFormat="false" ht="15.75" hidden="false" customHeight="true" outlineLevel="0" collapsed="false"/>
    <row r="72" customFormat="false" ht="15.75" hidden="false" customHeight="true" outlineLevel="0" collapsed="false"/>
    <row r="73" customFormat="false" ht="15.75" hidden="false" customHeight="true" outlineLevel="0" collapsed="false"/>
    <row r="74" customFormat="false" ht="15.75" hidden="false" customHeight="true" outlineLevel="0" collapsed="false"/>
    <row r="75" customFormat="false" ht="15.75" hidden="false" customHeight="true" outlineLevel="0" collapsed="false"/>
    <row r="76" customFormat="false" ht="15.75" hidden="false" customHeight="true" outlineLevel="0" collapsed="false"/>
    <row r="77" customFormat="false" ht="15.75" hidden="false" customHeight="true" outlineLevel="0" collapsed="false"/>
    <row r="78" customFormat="false" ht="15.75" hidden="false" customHeight="true" outlineLevel="0" collapsed="false"/>
    <row r="79" customFormat="false" ht="15.75" hidden="false" customHeight="true" outlineLevel="0" collapsed="false"/>
    <row r="80" customFormat="false" ht="15.75" hidden="false" customHeight="true" outlineLevel="0" collapsed="false"/>
    <row r="81" customFormat="false" ht="15.75" hidden="false" customHeight="true" outlineLevel="0" collapsed="false"/>
    <row r="82" customFormat="false" ht="15.75" hidden="false" customHeight="true" outlineLevel="0" collapsed="false"/>
    <row r="83" customFormat="false" ht="15.75" hidden="false" customHeight="true" outlineLevel="0" collapsed="false"/>
    <row r="84" customFormat="false" ht="15.75" hidden="false" customHeight="true" outlineLevel="0" collapsed="false"/>
    <row r="85" customFormat="false" ht="15.75" hidden="false" customHeight="true" outlineLevel="0" collapsed="false"/>
    <row r="86" customFormat="false" ht="15.75" hidden="false" customHeight="true" outlineLevel="0" collapsed="false"/>
    <row r="87" customFormat="false" ht="15.75" hidden="false" customHeight="true" outlineLevel="0" collapsed="false"/>
    <row r="88" customFormat="false" ht="15.75" hidden="false" customHeight="true" outlineLevel="0" collapsed="false"/>
    <row r="89" customFormat="false" ht="15.75" hidden="false" customHeight="true" outlineLevel="0" collapsed="false"/>
    <row r="90" customFormat="false" ht="15.75" hidden="false" customHeight="true" outlineLevel="0" collapsed="false"/>
    <row r="91" customFormat="false" ht="15.75" hidden="false" customHeight="true" outlineLevel="0" collapsed="false"/>
    <row r="92" customFormat="false" ht="15.75" hidden="false" customHeight="true" outlineLevel="0" collapsed="false"/>
    <row r="93" customFormat="false" ht="15.75" hidden="false" customHeight="true" outlineLevel="0" collapsed="false"/>
    <row r="94" customFormat="false" ht="15.75" hidden="false" customHeight="true" outlineLevel="0" collapsed="false"/>
    <row r="95" customFormat="false" ht="15.75" hidden="false" customHeight="true" outlineLevel="0" collapsed="false"/>
    <row r="96" customFormat="false" ht="15.75" hidden="false" customHeight="true" outlineLevel="0" collapsed="false"/>
    <row r="97" customFormat="false" ht="15.75" hidden="false" customHeight="true" outlineLevel="0" collapsed="false"/>
    <row r="98" customFormat="false" ht="15.75" hidden="false" customHeight="true" outlineLevel="0" collapsed="false"/>
    <row r="99" customFormat="false" ht="15.75" hidden="false" customHeight="true" outlineLevel="0" collapsed="false"/>
    <row r="100" customFormat="false" ht="15.75" hidden="false" customHeight="true" outlineLevel="0" collapsed="false"/>
    <row r="101" customFormat="false" ht="15.75" hidden="false" customHeight="true" outlineLevel="0" collapsed="false"/>
    <row r="102" customFormat="false" ht="15.75" hidden="false" customHeight="true" outlineLevel="0" collapsed="false"/>
    <row r="103" customFormat="false" ht="15.75" hidden="false" customHeight="true" outlineLevel="0" collapsed="false"/>
    <row r="104" customFormat="false" ht="15.75" hidden="false" customHeight="true" outlineLevel="0" collapsed="false"/>
    <row r="105" customFormat="false" ht="15.75" hidden="false" customHeight="true" outlineLevel="0" collapsed="false"/>
    <row r="106" customFormat="false" ht="15.75" hidden="false" customHeight="true" outlineLevel="0" collapsed="false"/>
    <row r="107" customFormat="false" ht="15.75" hidden="false" customHeight="true" outlineLevel="0" collapsed="false"/>
    <row r="108" customFormat="false" ht="15.75" hidden="false" customHeight="true" outlineLevel="0" collapsed="false"/>
    <row r="109" customFormat="false" ht="15.75" hidden="false" customHeight="true" outlineLevel="0" collapsed="false"/>
    <row r="110" customFormat="false" ht="15.75" hidden="false" customHeight="true" outlineLevel="0" collapsed="false"/>
    <row r="111" customFormat="false" ht="15.75" hidden="false" customHeight="true" outlineLevel="0" collapsed="false"/>
    <row r="112" customFormat="false" ht="15.75" hidden="false" customHeight="true" outlineLevel="0" collapsed="false"/>
    <row r="113" customFormat="false" ht="15.75" hidden="false" customHeight="true" outlineLevel="0" collapsed="false"/>
    <row r="114" customFormat="false" ht="15.75" hidden="false" customHeight="true" outlineLevel="0" collapsed="false"/>
    <row r="115" customFormat="false" ht="15.75" hidden="false" customHeight="true" outlineLevel="0" collapsed="false"/>
    <row r="116" customFormat="false" ht="15.75" hidden="false" customHeight="true" outlineLevel="0" collapsed="false"/>
    <row r="117" customFormat="false" ht="15.75" hidden="false" customHeight="true" outlineLevel="0" collapsed="false"/>
    <row r="118" customFormat="false" ht="15.75" hidden="false" customHeight="true" outlineLevel="0" collapsed="false"/>
    <row r="119" customFormat="false" ht="15.75" hidden="false" customHeight="true" outlineLevel="0" collapsed="false"/>
    <row r="120" customFormat="false" ht="15.75" hidden="false" customHeight="true" outlineLevel="0" collapsed="false"/>
    <row r="121" customFormat="false" ht="15.75" hidden="false" customHeight="true" outlineLevel="0" collapsed="false"/>
    <row r="122" customFormat="false" ht="15.75" hidden="false" customHeight="true" outlineLevel="0" collapsed="false"/>
    <row r="123" customFormat="false" ht="15.75" hidden="false" customHeight="true" outlineLevel="0" collapsed="false"/>
    <row r="124" customFormat="false" ht="15.75" hidden="false" customHeight="true" outlineLevel="0" collapsed="false"/>
    <row r="125" customFormat="false" ht="15.75" hidden="false" customHeight="true" outlineLevel="0" collapsed="false"/>
    <row r="126" customFormat="false" ht="15.75" hidden="false" customHeight="true" outlineLevel="0" collapsed="false"/>
    <row r="127" customFormat="false" ht="15.75" hidden="false" customHeight="true" outlineLevel="0" collapsed="false"/>
    <row r="128" customFormat="false" ht="15.75" hidden="false" customHeight="true" outlineLevel="0" collapsed="false"/>
    <row r="129" customFormat="false" ht="15.75" hidden="false" customHeight="true" outlineLevel="0" collapsed="false"/>
    <row r="130" customFormat="false" ht="15.75" hidden="false" customHeight="true" outlineLevel="0" collapsed="false"/>
    <row r="131" customFormat="false" ht="15.75" hidden="false" customHeight="true" outlineLevel="0" collapsed="false"/>
    <row r="132" customFormat="false" ht="15.75" hidden="false" customHeight="true" outlineLevel="0" collapsed="false"/>
    <row r="133" customFormat="false" ht="15.75" hidden="false" customHeight="true" outlineLevel="0" collapsed="false"/>
    <row r="134" customFormat="false" ht="15.75" hidden="false" customHeight="true" outlineLevel="0" collapsed="false"/>
    <row r="135" customFormat="false" ht="15.75" hidden="false" customHeight="true" outlineLevel="0" collapsed="false"/>
    <row r="136" customFormat="false" ht="15.75" hidden="false" customHeight="true" outlineLevel="0" collapsed="false"/>
    <row r="137" customFormat="false" ht="15.75" hidden="false" customHeight="true" outlineLevel="0" collapsed="false"/>
    <row r="138" customFormat="false" ht="15.75" hidden="false" customHeight="true" outlineLevel="0" collapsed="false"/>
    <row r="139" customFormat="false" ht="15.75" hidden="false" customHeight="true" outlineLevel="0" collapsed="false"/>
    <row r="140" customFormat="false" ht="15.75" hidden="false" customHeight="true" outlineLevel="0" collapsed="false"/>
    <row r="141" customFormat="false" ht="15.75" hidden="false" customHeight="true" outlineLevel="0" collapsed="false"/>
    <row r="142" customFormat="false" ht="15.75" hidden="false" customHeight="true" outlineLevel="0" collapsed="false"/>
    <row r="143" customFormat="false" ht="15.75" hidden="false" customHeight="true" outlineLevel="0" collapsed="false"/>
    <row r="144" customFormat="false" ht="15.75" hidden="false" customHeight="true" outlineLevel="0" collapsed="false"/>
    <row r="145" customFormat="false" ht="15.75" hidden="false" customHeight="true" outlineLevel="0" collapsed="false"/>
    <row r="146" customFormat="false" ht="15.75" hidden="false" customHeight="true" outlineLevel="0" collapsed="false"/>
    <row r="147" customFormat="false" ht="15.75" hidden="false" customHeight="true" outlineLevel="0" collapsed="false"/>
    <row r="148" customFormat="false" ht="15.75" hidden="false" customHeight="true" outlineLevel="0" collapsed="false"/>
    <row r="149" customFormat="false" ht="15.75" hidden="false" customHeight="true" outlineLevel="0" collapsed="false"/>
    <row r="150" customFormat="false" ht="15.75" hidden="false" customHeight="true" outlineLevel="0" collapsed="false"/>
    <row r="151" customFormat="false" ht="15.75" hidden="false" customHeight="true" outlineLevel="0" collapsed="false"/>
    <row r="152" customFormat="false" ht="15.75" hidden="false" customHeight="true" outlineLevel="0" collapsed="false"/>
    <row r="153" customFormat="false" ht="15.75" hidden="false" customHeight="true" outlineLevel="0" collapsed="false"/>
    <row r="154" customFormat="false" ht="15.75" hidden="false" customHeight="true" outlineLevel="0" collapsed="false"/>
    <row r="155" customFormat="false" ht="15.75" hidden="false" customHeight="true" outlineLevel="0" collapsed="false"/>
    <row r="156" customFormat="false" ht="15.75" hidden="false" customHeight="true" outlineLevel="0" collapsed="false"/>
    <row r="157" customFormat="false" ht="15.75" hidden="false" customHeight="true" outlineLevel="0" collapsed="false"/>
    <row r="158" customFormat="false" ht="15.75" hidden="false" customHeight="true" outlineLevel="0" collapsed="false"/>
    <row r="159" customFormat="false" ht="15.75" hidden="false" customHeight="true" outlineLevel="0" collapsed="false"/>
    <row r="160" customFormat="false" ht="15.75" hidden="false" customHeight="true" outlineLevel="0" collapsed="false"/>
    <row r="161" customFormat="false" ht="15.75" hidden="false" customHeight="true" outlineLevel="0" collapsed="false"/>
    <row r="162" customFormat="false" ht="15.75" hidden="false" customHeight="true" outlineLevel="0" collapsed="false"/>
    <row r="163" customFormat="false" ht="15.75" hidden="false" customHeight="true" outlineLevel="0" collapsed="false"/>
    <row r="164" customFormat="false" ht="15.75" hidden="false" customHeight="true" outlineLevel="0" collapsed="false"/>
    <row r="165" customFormat="false" ht="15.75" hidden="false" customHeight="true" outlineLevel="0" collapsed="false"/>
    <row r="166" customFormat="false" ht="15.75" hidden="false" customHeight="true" outlineLevel="0" collapsed="false"/>
    <row r="167" customFormat="false" ht="15.75" hidden="false" customHeight="true" outlineLevel="0" collapsed="false"/>
    <row r="168" customFormat="false" ht="15.75" hidden="false" customHeight="true" outlineLevel="0" collapsed="false"/>
    <row r="169" customFormat="false" ht="15.75" hidden="false" customHeight="true" outlineLevel="0" collapsed="false"/>
    <row r="170" customFormat="false" ht="15.75" hidden="false" customHeight="true" outlineLevel="0" collapsed="false"/>
    <row r="171" customFormat="false" ht="15.75" hidden="false" customHeight="true" outlineLevel="0" collapsed="false"/>
    <row r="172" customFormat="false" ht="15.75" hidden="false" customHeight="true" outlineLevel="0" collapsed="false"/>
    <row r="173" customFormat="false" ht="15.75" hidden="false" customHeight="true" outlineLevel="0" collapsed="false"/>
    <row r="174" customFormat="false" ht="15.75" hidden="false" customHeight="true" outlineLevel="0" collapsed="false"/>
    <row r="175" customFormat="false" ht="15.75" hidden="false" customHeight="true" outlineLevel="0" collapsed="false"/>
    <row r="176" customFormat="false" ht="15.75" hidden="false" customHeight="true" outlineLevel="0" collapsed="false"/>
    <row r="177" customFormat="false" ht="15.75" hidden="false" customHeight="true" outlineLevel="0" collapsed="false"/>
    <row r="178" customFormat="false" ht="15.75" hidden="false" customHeight="true" outlineLevel="0" collapsed="false"/>
    <row r="179" customFormat="false" ht="15.75" hidden="false" customHeight="true" outlineLevel="0" collapsed="false"/>
    <row r="180" customFormat="false" ht="15.75" hidden="false" customHeight="true" outlineLevel="0" collapsed="false"/>
    <row r="181" customFormat="false" ht="15.75" hidden="false" customHeight="true" outlineLevel="0" collapsed="false"/>
    <row r="182" customFormat="false" ht="15.75" hidden="false" customHeight="true" outlineLevel="0" collapsed="false"/>
    <row r="183" customFormat="false" ht="15.75" hidden="false" customHeight="true" outlineLevel="0" collapsed="false"/>
    <row r="184" customFormat="false" ht="15.75" hidden="false" customHeight="true" outlineLevel="0" collapsed="false"/>
    <row r="185" customFormat="false" ht="15.75" hidden="false" customHeight="true" outlineLevel="0" collapsed="false"/>
    <row r="186" customFormat="false" ht="15.75" hidden="false" customHeight="true" outlineLevel="0" collapsed="false"/>
    <row r="187" customFormat="false" ht="15.75" hidden="false" customHeight="true" outlineLevel="0" collapsed="false"/>
    <row r="188" customFormat="false" ht="15.75" hidden="false" customHeight="true" outlineLevel="0" collapsed="false"/>
    <row r="189" customFormat="false" ht="15.75" hidden="false" customHeight="true" outlineLevel="0" collapsed="false"/>
    <row r="190" customFormat="false" ht="15.75" hidden="false" customHeight="true" outlineLevel="0" collapsed="false"/>
    <row r="191" customFormat="false" ht="15.75" hidden="false" customHeight="true" outlineLevel="0" collapsed="false"/>
    <row r="192" customFormat="false" ht="15.75" hidden="false" customHeight="true" outlineLevel="0" collapsed="false"/>
    <row r="193" customFormat="false" ht="15.75" hidden="false" customHeight="true" outlineLevel="0" collapsed="false"/>
    <row r="194" customFormat="false" ht="15.75" hidden="false" customHeight="true" outlineLevel="0" collapsed="false"/>
    <row r="195" customFormat="false" ht="15.75" hidden="false" customHeight="true" outlineLevel="0" collapsed="false"/>
    <row r="196" customFormat="false" ht="15.75" hidden="false" customHeight="true" outlineLevel="0" collapsed="false"/>
    <row r="197" customFormat="false" ht="15.75" hidden="false" customHeight="true" outlineLevel="0" collapsed="false"/>
    <row r="198" customFormat="false" ht="15.75" hidden="false" customHeight="true" outlineLevel="0" collapsed="false"/>
    <row r="199" customFormat="false" ht="15.75" hidden="false" customHeight="true" outlineLevel="0" collapsed="false"/>
    <row r="200" customFormat="false" ht="15.75" hidden="false" customHeight="true" outlineLevel="0" collapsed="false"/>
    <row r="201" customFormat="false" ht="15.75" hidden="false" customHeight="true" outlineLevel="0" collapsed="false"/>
    <row r="202" customFormat="false" ht="15.75" hidden="false" customHeight="true" outlineLevel="0" collapsed="false"/>
    <row r="203" customFormat="false" ht="15.75" hidden="false" customHeight="true" outlineLevel="0" collapsed="false"/>
    <row r="204" customFormat="false" ht="15.75" hidden="false" customHeight="true" outlineLevel="0" collapsed="false"/>
    <row r="205" customFormat="false" ht="15.75" hidden="false" customHeight="true" outlineLevel="0" collapsed="false"/>
    <row r="206" customFormat="false" ht="15.75" hidden="false" customHeight="true" outlineLevel="0" collapsed="false"/>
    <row r="207" customFormat="false" ht="15.75" hidden="false" customHeight="true" outlineLevel="0" collapsed="false"/>
    <row r="208" customFormat="false" ht="15.75" hidden="false" customHeight="true" outlineLevel="0" collapsed="false"/>
    <row r="209" customFormat="false" ht="15.75" hidden="false" customHeight="true" outlineLevel="0" collapsed="false"/>
    <row r="210" customFormat="false" ht="15.75" hidden="false" customHeight="true" outlineLevel="0" collapsed="false"/>
    <row r="211" customFormat="false" ht="15.75" hidden="false" customHeight="true" outlineLevel="0" collapsed="false"/>
    <row r="212" customFormat="false" ht="15.75" hidden="false" customHeight="true" outlineLevel="0" collapsed="false"/>
    <row r="213" customFormat="false" ht="15.75" hidden="false" customHeight="true" outlineLevel="0" collapsed="false"/>
    <row r="214" customFormat="false" ht="15.75" hidden="false" customHeight="true" outlineLevel="0" collapsed="false"/>
    <row r="215" customFormat="false" ht="15.75" hidden="false" customHeight="true" outlineLevel="0" collapsed="false"/>
    <row r="216" customFormat="false" ht="15.75" hidden="false" customHeight="true" outlineLevel="0" collapsed="false"/>
    <row r="217" customFormat="false" ht="15.75" hidden="false" customHeight="true" outlineLevel="0" collapsed="false"/>
    <row r="218" customFormat="false" ht="15.75" hidden="false" customHeight="true" outlineLevel="0" collapsed="false"/>
    <row r="219" customFormat="false" ht="15.75" hidden="false" customHeight="true" outlineLevel="0" collapsed="false"/>
    <row r="220" customFormat="false" ht="15.75" hidden="false" customHeight="true" outlineLevel="0" collapsed="false"/>
    <row r="221" customFormat="false" ht="15.75" hidden="false" customHeight="true" outlineLevel="0" collapsed="false"/>
    <row r="222" customFormat="false" ht="15.75" hidden="false" customHeight="true" outlineLevel="0" collapsed="false"/>
    <row r="223" customFormat="false" ht="15.75" hidden="false" customHeight="true" outlineLevel="0" collapsed="false"/>
    <row r="224" customFormat="false" ht="15.75" hidden="false" customHeight="true" outlineLevel="0" collapsed="false"/>
    <row r="225" customFormat="false" ht="15.75" hidden="false" customHeight="true" outlineLevel="0" collapsed="false"/>
    <row r="226" customFormat="false" ht="15.75" hidden="false" customHeight="true" outlineLevel="0" collapsed="false"/>
    <row r="227" customFormat="false" ht="15.75" hidden="false" customHeight="true" outlineLevel="0" collapsed="false"/>
    <row r="228" customFormat="false" ht="15.75" hidden="false" customHeight="true" outlineLevel="0" collapsed="false"/>
    <row r="229" customFormat="false" ht="15.75" hidden="false" customHeight="true" outlineLevel="0" collapsed="false"/>
    <row r="230" customFormat="false" ht="15.75" hidden="false" customHeight="true" outlineLevel="0" collapsed="false"/>
    <row r="231" customFormat="false" ht="15.75" hidden="false" customHeight="true" outlineLevel="0" collapsed="false"/>
    <row r="232" customFormat="false" ht="15.75" hidden="false" customHeight="true" outlineLevel="0" collapsed="false"/>
    <row r="233" customFormat="false" ht="15.75" hidden="false" customHeight="true" outlineLevel="0" collapsed="false"/>
    <row r="234" customFormat="false" ht="15.75" hidden="false" customHeight="true" outlineLevel="0" collapsed="false"/>
    <row r="235" customFormat="false" ht="15.75" hidden="false" customHeight="true" outlineLevel="0" collapsed="false"/>
    <row r="236" customFormat="false" ht="15.75" hidden="false" customHeight="true" outlineLevel="0" collapsed="false"/>
    <row r="237" customFormat="false" ht="15.75" hidden="false" customHeight="true" outlineLevel="0" collapsed="false"/>
    <row r="238" customFormat="false" ht="15.75" hidden="false" customHeight="true" outlineLevel="0" collapsed="false"/>
    <row r="239" customFormat="false" ht="15.75" hidden="false" customHeight="true" outlineLevel="0" collapsed="false"/>
    <row r="240" customFormat="false" ht="15.75" hidden="false" customHeight="true" outlineLevel="0" collapsed="false"/>
    <row r="241" customFormat="false" ht="15.75" hidden="false" customHeight="true" outlineLevel="0" collapsed="false"/>
    <row r="242" customFormat="false" ht="15.75" hidden="false" customHeight="true" outlineLevel="0" collapsed="false"/>
    <row r="243" customFormat="false" ht="15.75" hidden="false" customHeight="true" outlineLevel="0" collapsed="false"/>
    <row r="244" customFormat="false" ht="15.75" hidden="false" customHeight="true" outlineLevel="0" collapsed="false"/>
    <row r="245" customFormat="false" ht="15.75" hidden="false" customHeight="true" outlineLevel="0" collapsed="false"/>
    <row r="246" customFormat="false" ht="15.75" hidden="false" customHeight="true" outlineLevel="0" collapsed="false"/>
    <row r="247" customFormat="false" ht="15.75" hidden="false" customHeight="true" outlineLevel="0" collapsed="false"/>
    <row r="248" customFormat="false" ht="15.75" hidden="false" customHeight="true" outlineLevel="0" collapsed="false"/>
    <row r="249" customFormat="false" ht="15.75" hidden="false" customHeight="true" outlineLevel="0" collapsed="false"/>
    <row r="250" customFormat="false" ht="15.75" hidden="false" customHeight="true" outlineLevel="0" collapsed="false"/>
    <row r="251" customFormat="false" ht="15.75" hidden="false" customHeight="true" outlineLevel="0" collapsed="false"/>
    <row r="252" customFormat="false" ht="15.75" hidden="false" customHeight="true" outlineLevel="0" collapsed="false"/>
    <row r="253" customFormat="false" ht="15.75" hidden="false" customHeight="true" outlineLevel="0" collapsed="false"/>
    <row r="254" customFormat="false" ht="15.75" hidden="false" customHeight="true" outlineLevel="0" collapsed="false"/>
    <row r="255" customFormat="false" ht="15.75" hidden="false" customHeight="true" outlineLevel="0" collapsed="false"/>
    <row r="256" customFormat="false" ht="15.75" hidden="false" customHeight="true" outlineLevel="0" collapsed="false"/>
    <row r="257" customFormat="false" ht="15.75" hidden="false" customHeight="true" outlineLevel="0" collapsed="false"/>
    <row r="258" customFormat="false" ht="15.75" hidden="false" customHeight="true" outlineLevel="0" collapsed="false"/>
    <row r="259" customFormat="false" ht="15.75" hidden="false" customHeight="true" outlineLevel="0" collapsed="false"/>
    <row r="260" customFormat="false" ht="15.75" hidden="false" customHeight="true" outlineLevel="0" collapsed="false"/>
    <row r="261" customFormat="false" ht="15.75" hidden="false" customHeight="true" outlineLevel="0" collapsed="false"/>
    <row r="262" customFormat="false" ht="15.75" hidden="false" customHeight="true" outlineLevel="0" collapsed="false"/>
    <row r="263" customFormat="false" ht="15.75" hidden="false" customHeight="true" outlineLevel="0" collapsed="false"/>
    <row r="264" customFormat="false" ht="15.75" hidden="false" customHeight="true" outlineLevel="0" collapsed="false"/>
    <row r="265" customFormat="false" ht="15.75" hidden="false" customHeight="true" outlineLevel="0" collapsed="false"/>
    <row r="266" customFormat="false" ht="15.75" hidden="false" customHeight="true" outlineLevel="0" collapsed="false"/>
    <row r="267" customFormat="false" ht="15.75" hidden="false" customHeight="true" outlineLevel="0" collapsed="false"/>
    <row r="268" customFormat="false" ht="15.75" hidden="false" customHeight="true" outlineLevel="0" collapsed="false"/>
    <row r="269" customFormat="false" ht="15.75" hidden="false" customHeight="true" outlineLevel="0" collapsed="false"/>
    <row r="270" customFormat="false" ht="15.75" hidden="false" customHeight="true" outlineLevel="0" collapsed="false"/>
    <row r="271" customFormat="false" ht="15.75" hidden="false" customHeight="true" outlineLevel="0" collapsed="false"/>
    <row r="272" customFormat="false" ht="15.75" hidden="false" customHeight="true" outlineLevel="0" collapsed="false"/>
    <row r="273" customFormat="false" ht="15.75" hidden="false" customHeight="true" outlineLevel="0" collapsed="false"/>
    <row r="274" customFormat="false" ht="15.75" hidden="false" customHeight="true" outlineLevel="0" collapsed="false"/>
    <row r="275" customFormat="false" ht="15.75" hidden="false" customHeight="true" outlineLevel="0" collapsed="false"/>
    <row r="276" customFormat="false" ht="15.75" hidden="false" customHeight="true" outlineLevel="0" collapsed="false"/>
    <row r="277" customFormat="false" ht="15.75" hidden="false" customHeight="true" outlineLevel="0" collapsed="false"/>
    <row r="278" customFormat="false" ht="15.75" hidden="false" customHeight="true" outlineLevel="0" collapsed="false"/>
    <row r="279" customFormat="false" ht="15.75" hidden="false" customHeight="true" outlineLevel="0" collapsed="false"/>
    <row r="280" customFormat="false" ht="15.75" hidden="false" customHeight="true" outlineLevel="0" collapsed="false"/>
    <row r="281" customFormat="false" ht="15.75" hidden="false" customHeight="true" outlineLevel="0" collapsed="false"/>
    <row r="282" customFormat="false" ht="15.75" hidden="false" customHeight="true" outlineLevel="0" collapsed="false"/>
    <row r="283" customFormat="false" ht="15.75" hidden="false" customHeight="true" outlineLevel="0" collapsed="false"/>
    <row r="284" customFormat="false" ht="15.75" hidden="false" customHeight="true" outlineLevel="0" collapsed="false"/>
    <row r="285" customFormat="false" ht="15.75" hidden="false" customHeight="true" outlineLevel="0" collapsed="false"/>
    <row r="286" customFormat="false" ht="15.75" hidden="false" customHeight="true" outlineLevel="0" collapsed="false"/>
    <row r="287" customFormat="false" ht="15.75" hidden="false" customHeight="true" outlineLevel="0" collapsed="false"/>
    <row r="288" customFormat="false" ht="15.75" hidden="false" customHeight="true" outlineLevel="0" collapsed="false"/>
    <row r="289" customFormat="false" ht="15.75" hidden="false" customHeight="true" outlineLevel="0" collapsed="false"/>
    <row r="290" customFormat="false" ht="15.75" hidden="false" customHeight="true" outlineLevel="0" collapsed="false"/>
    <row r="291" customFormat="false" ht="15.75" hidden="false" customHeight="true" outlineLevel="0" collapsed="false"/>
    <row r="292" customFormat="false" ht="15.75" hidden="false" customHeight="true" outlineLevel="0" collapsed="false"/>
    <row r="293" customFormat="false" ht="15.75" hidden="false" customHeight="true" outlineLevel="0" collapsed="false"/>
    <row r="294" customFormat="false" ht="15.75" hidden="false" customHeight="true" outlineLevel="0" collapsed="false"/>
    <row r="295" customFormat="false" ht="15.75" hidden="false" customHeight="true" outlineLevel="0" collapsed="false"/>
    <row r="296" customFormat="false" ht="15.75" hidden="false" customHeight="true" outlineLevel="0" collapsed="false"/>
    <row r="297" customFormat="false" ht="15.75" hidden="false" customHeight="true" outlineLevel="0" collapsed="false"/>
    <row r="298" customFormat="false" ht="15.75" hidden="false" customHeight="true" outlineLevel="0" collapsed="false"/>
    <row r="299" customFormat="false" ht="15.75" hidden="false" customHeight="true" outlineLevel="0" collapsed="false"/>
    <row r="300" customFormat="false" ht="15.75" hidden="false" customHeight="true" outlineLevel="0" collapsed="false"/>
    <row r="301" customFormat="false" ht="15.75" hidden="false" customHeight="true" outlineLevel="0" collapsed="false"/>
    <row r="302" customFormat="false" ht="15.75" hidden="false" customHeight="true" outlineLevel="0" collapsed="false"/>
    <row r="303" customFormat="false" ht="15.75" hidden="false" customHeight="true" outlineLevel="0" collapsed="false"/>
    <row r="304" customFormat="false" ht="15.75" hidden="false" customHeight="true" outlineLevel="0" collapsed="false"/>
    <row r="305" customFormat="false" ht="15.75" hidden="false" customHeight="true" outlineLevel="0" collapsed="false"/>
    <row r="306" customFormat="false" ht="15.75" hidden="false" customHeight="true" outlineLevel="0" collapsed="false"/>
    <row r="307" customFormat="false" ht="15.75" hidden="false" customHeight="true" outlineLevel="0" collapsed="false"/>
    <row r="308" customFormat="false" ht="15.75" hidden="false" customHeight="true" outlineLevel="0" collapsed="false"/>
    <row r="309" customFormat="false" ht="15.75" hidden="false" customHeight="true" outlineLevel="0" collapsed="false"/>
    <row r="310" customFormat="false" ht="15.75" hidden="false" customHeight="true" outlineLevel="0" collapsed="false"/>
    <row r="311" customFormat="false" ht="15.75" hidden="false" customHeight="true" outlineLevel="0" collapsed="false"/>
    <row r="312" customFormat="false" ht="15.75" hidden="false" customHeight="true" outlineLevel="0" collapsed="false"/>
    <row r="313" customFormat="false" ht="15.75" hidden="false" customHeight="true" outlineLevel="0" collapsed="false"/>
    <row r="314" customFormat="false" ht="15.75" hidden="false" customHeight="true" outlineLevel="0" collapsed="false"/>
    <row r="315" customFormat="false" ht="15.75" hidden="false" customHeight="true" outlineLevel="0" collapsed="false"/>
    <row r="316" customFormat="false" ht="15.75" hidden="false" customHeight="true" outlineLevel="0" collapsed="false"/>
    <row r="317" customFormat="false" ht="15.75" hidden="false" customHeight="true" outlineLevel="0" collapsed="false"/>
    <row r="318" customFormat="false" ht="15.75" hidden="false" customHeight="true" outlineLevel="0" collapsed="false"/>
    <row r="319" customFormat="false" ht="15.75" hidden="false" customHeight="true" outlineLevel="0" collapsed="false"/>
    <row r="320" customFormat="false" ht="15.75" hidden="false" customHeight="true" outlineLevel="0" collapsed="false"/>
    <row r="321" customFormat="false" ht="15.75" hidden="false" customHeight="true" outlineLevel="0" collapsed="false"/>
    <row r="322" customFormat="false" ht="15.75" hidden="false" customHeight="true" outlineLevel="0" collapsed="false"/>
    <row r="323" customFormat="false" ht="15.75" hidden="false" customHeight="true" outlineLevel="0" collapsed="false"/>
    <row r="324" customFormat="false" ht="15.75" hidden="false" customHeight="true" outlineLevel="0" collapsed="false"/>
    <row r="325" customFormat="false" ht="15.75" hidden="false" customHeight="true" outlineLevel="0" collapsed="false"/>
    <row r="326" customFormat="false" ht="15.75" hidden="false" customHeight="true" outlineLevel="0" collapsed="false"/>
    <row r="327" customFormat="false" ht="15.75" hidden="false" customHeight="true" outlineLevel="0" collapsed="false"/>
    <row r="328" customFormat="false" ht="15.75" hidden="false" customHeight="true" outlineLevel="0" collapsed="false"/>
    <row r="329" customFormat="false" ht="15.75" hidden="false" customHeight="true" outlineLevel="0" collapsed="false"/>
    <row r="330" customFormat="false" ht="15.75" hidden="false" customHeight="true" outlineLevel="0" collapsed="false"/>
    <row r="331" customFormat="false" ht="15.75" hidden="false" customHeight="true" outlineLevel="0" collapsed="false"/>
    <row r="332" customFormat="false" ht="15.75" hidden="false" customHeight="true" outlineLevel="0" collapsed="false"/>
    <row r="333" customFormat="false" ht="15.75" hidden="false" customHeight="true" outlineLevel="0" collapsed="false"/>
    <row r="334" customFormat="false" ht="15.75" hidden="false" customHeight="true" outlineLevel="0" collapsed="false"/>
    <row r="335" customFormat="false" ht="15.75" hidden="false" customHeight="true" outlineLevel="0" collapsed="false"/>
    <row r="336" customFormat="false" ht="15.75" hidden="false" customHeight="true" outlineLevel="0" collapsed="false"/>
    <row r="337" customFormat="false" ht="15.75" hidden="false" customHeight="true" outlineLevel="0" collapsed="false"/>
    <row r="338" customFormat="false" ht="15.75" hidden="false" customHeight="true" outlineLevel="0" collapsed="false"/>
    <row r="339" customFormat="false" ht="15.75" hidden="false" customHeight="true" outlineLevel="0" collapsed="false"/>
    <row r="340" customFormat="false" ht="15.75" hidden="false" customHeight="true" outlineLevel="0" collapsed="false"/>
    <row r="341" customFormat="false" ht="15.75" hidden="false" customHeight="true" outlineLevel="0" collapsed="false"/>
    <row r="342" customFormat="false" ht="15.75" hidden="false" customHeight="true" outlineLevel="0" collapsed="false"/>
    <row r="343" customFormat="false" ht="15.75" hidden="false" customHeight="true" outlineLevel="0" collapsed="false"/>
    <row r="344" customFormat="false" ht="15.75" hidden="false" customHeight="true" outlineLevel="0" collapsed="false"/>
    <row r="345" customFormat="false" ht="15.75" hidden="false" customHeight="true" outlineLevel="0" collapsed="false"/>
    <row r="346" customFormat="false" ht="15.75" hidden="false" customHeight="true" outlineLevel="0" collapsed="false"/>
    <row r="347" customFormat="false" ht="15.75" hidden="false" customHeight="true" outlineLevel="0" collapsed="false"/>
    <row r="348" customFormat="false" ht="15.75" hidden="false" customHeight="true" outlineLevel="0" collapsed="false"/>
    <row r="349" customFormat="false" ht="15.75" hidden="false" customHeight="true" outlineLevel="0" collapsed="false"/>
    <row r="350" customFormat="false" ht="15.75" hidden="false" customHeight="true" outlineLevel="0" collapsed="false"/>
    <row r="351" customFormat="false" ht="15.75" hidden="false" customHeight="true" outlineLevel="0" collapsed="false"/>
    <row r="352" customFormat="false" ht="15.75" hidden="false" customHeight="true" outlineLevel="0" collapsed="false"/>
    <row r="353" customFormat="false" ht="15.75" hidden="false" customHeight="true" outlineLevel="0" collapsed="false"/>
    <row r="354" customFormat="false" ht="15.75" hidden="false" customHeight="true" outlineLevel="0" collapsed="false"/>
    <row r="355" customFormat="false" ht="15.75" hidden="false" customHeight="true" outlineLevel="0" collapsed="false"/>
    <row r="356" customFormat="false" ht="15.75" hidden="false" customHeight="true" outlineLevel="0" collapsed="false"/>
    <row r="357" customFormat="false" ht="15.75" hidden="false" customHeight="true" outlineLevel="0" collapsed="false"/>
    <row r="358" customFormat="false" ht="15.75" hidden="false" customHeight="true" outlineLevel="0" collapsed="false"/>
    <row r="359" customFormat="false" ht="15.75" hidden="false" customHeight="true" outlineLevel="0" collapsed="false"/>
    <row r="360" customFormat="false" ht="15.75" hidden="false" customHeight="true" outlineLevel="0" collapsed="false"/>
    <row r="361" customFormat="false" ht="15.75" hidden="false" customHeight="true" outlineLevel="0" collapsed="false"/>
    <row r="362" customFormat="false" ht="15.75" hidden="false" customHeight="true" outlineLevel="0" collapsed="false"/>
    <row r="363" customFormat="false" ht="15.75" hidden="false" customHeight="true" outlineLevel="0" collapsed="false"/>
    <row r="364" customFormat="false" ht="15.75" hidden="false" customHeight="true" outlineLevel="0" collapsed="false"/>
    <row r="365" customFormat="false" ht="15.75" hidden="false" customHeight="true" outlineLevel="0" collapsed="false"/>
    <row r="366" customFormat="false" ht="15.75" hidden="false" customHeight="true" outlineLevel="0" collapsed="false"/>
    <row r="367" customFormat="false" ht="15.75" hidden="false" customHeight="true" outlineLevel="0" collapsed="false"/>
    <row r="368" customFormat="false" ht="15.75" hidden="false" customHeight="true" outlineLevel="0" collapsed="false"/>
    <row r="369" customFormat="false" ht="15.75" hidden="false" customHeight="true" outlineLevel="0" collapsed="false"/>
    <row r="370" customFormat="false" ht="15.75" hidden="false" customHeight="true" outlineLevel="0" collapsed="false"/>
    <row r="371" customFormat="false" ht="15.75" hidden="false" customHeight="true" outlineLevel="0" collapsed="false"/>
    <row r="372" customFormat="false" ht="15.75" hidden="false" customHeight="true" outlineLevel="0" collapsed="false"/>
    <row r="373" customFormat="false" ht="15.75" hidden="false" customHeight="true" outlineLevel="0" collapsed="false"/>
    <row r="374" customFormat="false" ht="15.75" hidden="false" customHeight="true" outlineLevel="0" collapsed="false"/>
    <row r="375" customFormat="false" ht="15.75" hidden="false" customHeight="true" outlineLevel="0" collapsed="false"/>
    <row r="376" customFormat="false" ht="15.75" hidden="false" customHeight="true" outlineLevel="0" collapsed="false"/>
    <row r="377" customFormat="false" ht="15.75" hidden="false" customHeight="true" outlineLevel="0" collapsed="false"/>
    <row r="378" customFormat="false" ht="15.75" hidden="false" customHeight="true" outlineLevel="0" collapsed="false"/>
    <row r="379" customFormat="false" ht="15.75" hidden="false" customHeight="true" outlineLevel="0" collapsed="false"/>
    <row r="380" customFormat="false" ht="15.75" hidden="false" customHeight="true" outlineLevel="0" collapsed="false"/>
    <row r="381" customFormat="false" ht="15.75" hidden="false" customHeight="true" outlineLevel="0" collapsed="false"/>
    <row r="382" customFormat="false" ht="15.75" hidden="false" customHeight="true" outlineLevel="0" collapsed="false"/>
    <row r="383" customFormat="false" ht="15.75" hidden="false" customHeight="true" outlineLevel="0" collapsed="false"/>
    <row r="384" customFormat="false" ht="15.75" hidden="false" customHeight="true" outlineLevel="0" collapsed="false"/>
    <row r="385" customFormat="false" ht="15.75" hidden="false" customHeight="true" outlineLevel="0" collapsed="false"/>
    <row r="386" customFormat="false" ht="15.75" hidden="false" customHeight="true" outlineLevel="0" collapsed="false"/>
    <row r="387" customFormat="false" ht="15.75" hidden="false" customHeight="true" outlineLevel="0" collapsed="false"/>
    <row r="388" customFormat="false" ht="15.75" hidden="false" customHeight="true" outlineLevel="0" collapsed="false"/>
    <row r="389" customFormat="false" ht="15.75" hidden="false" customHeight="true" outlineLevel="0" collapsed="false"/>
    <row r="390" customFormat="false" ht="15.75" hidden="false" customHeight="true" outlineLevel="0" collapsed="false"/>
    <row r="391" customFormat="false" ht="15.75" hidden="false" customHeight="true" outlineLevel="0" collapsed="false"/>
    <row r="392" customFormat="false" ht="15.75" hidden="false" customHeight="true" outlineLevel="0" collapsed="false"/>
    <row r="393" customFormat="false" ht="15.75" hidden="false" customHeight="true" outlineLevel="0" collapsed="false"/>
    <row r="394" customFormat="false" ht="15.75" hidden="false" customHeight="true" outlineLevel="0" collapsed="false"/>
    <row r="395" customFormat="false" ht="15.75" hidden="false" customHeight="true" outlineLevel="0" collapsed="false"/>
    <row r="396" customFormat="false" ht="15.75" hidden="false" customHeight="true" outlineLevel="0" collapsed="false"/>
    <row r="397" customFormat="false" ht="15.75" hidden="false" customHeight="true" outlineLevel="0" collapsed="false"/>
    <row r="398" customFormat="false" ht="15.75" hidden="false" customHeight="true" outlineLevel="0" collapsed="false"/>
    <row r="399" customFormat="false" ht="15.75" hidden="false" customHeight="true" outlineLevel="0" collapsed="false"/>
    <row r="400" customFormat="false" ht="15.75" hidden="false" customHeight="true" outlineLevel="0" collapsed="false"/>
    <row r="401" customFormat="false" ht="15.75" hidden="false" customHeight="true" outlineLevel="0" collapsed="false"/>
    <row r="402" customFormat="false" ht="15.75" hidden="false" customHeight="true" outlineLevel="0" collapsed="false"/>
    <row r="403" customFormat="false" ht="15.75" hidden="false" customHeight="true" outlineLevel="0" collapsed="false"/>
    <row r="404" customFormat="false" ht="15.75" hidden="false" customHeight="true" outlineLevel="0" collapsed="false"/>
    <row r="405" customFormat="false" ht="15.75" hidden="false" customHeight="true" outlineLevel="0" collapsed="false"/>
    <row r="406" customFormat="false" ht="15.75" hidden="false" customHeight="true" outlineLevel="0" collapsed="false"/>
    <row r="407" customFormat="false" ht="15.75" hidden="false" customHeight="true" outlineLevel="0" collapsed="false"/>
    <row r="408" customFormat="false" ht="15.75" hidden="false" customHeight="true" outlineLevel="0" collapsed="false"/>
    <row r="409" customFormat="false" ht="15.75" hidden="false" customHeight="true" outlineLevel="0" collapsed="false"/>
    <row r="410" customFormat="false" ht="15.75" hidden="false" customHeight="true" outlineLevel="0" collapsed="false"/>
    <row r="411" customFormat="false" ht="15.75" hidden="false" customHeight="true" outlineLevel="0" collapsed="false"/>
    <row r="412" customFormat="false" ht="15.75" hidden="false" customHeight="true" outlineLevel="0" collapsed="false"/>
    <row r="413" customFormat="false" ht="15.75" hidden="false" customHeight="true" outlineLevel="0" collapsed="false"/>
    <row r="414" customFormat="false" ht="15.75" hidden="false" customHeight="true" outlineLevel="0" collapsed="false"/>
    <row r="415" customFormat="false" ht="15.75" hidden="false" customHeight="true" outlineLevel="0" collapsed="false"/>
    <row r="416" customFormat="false" ht="15.75" hidden="false" customHeight="true" outlineLevel="0" collapsed="false"/>
    <row r="417" customFormat="false" ht="15.75" hidden="false" customHeight="true" outlineLevel="0" collapsed="false"/>
    <row r="418" customFormat="false" ht="15.75" hidden="false" customHeight="true" outlineLevel="0" collapsed="false"/>
    <row r="419" customFormat="false" ht="15.75" hidden="false" customHeight="true" outlineLevel="0" collapsed="false"/>
    <row r="420" customFormat="false" ht="15.75" hidden="false" customHeight="true" outlineLevel="0" collapsed="false"/>
    <row r="421" customFormat="false" ht="15.75" hidden="false" customHeight="true" outlineLevel="0" collapsed="false"/>
    <row r="422" customFormat="false" ht="15.75" hidden="false" customHeight="true" outlineLevel="0" collapsed="false"/>
    <row r="423" customFormat="false" ht="15.75" hidden="false" customHeight="true" outlineLevel="0" collapsed="false"/>
    <row r="424" customFormat="false" ht="15.75" hidden="false" customHeight="true" outlineLevel="0" collapsed="false"/>
    <row r="425" customFormat="false" ht="15.75" hidden="false" customHeight="true" outlineLevel="0" collapsed="false"/>
    <row r="426" customFormat="false" ht="15.75" hidden="false" customHeight="true" outlineLevel="0" collapsed="false"/>
    <row r="427" customFormat="false" ht="15.75" hidden="false" customHeight="true" outlineLevel="0" collapsed="false"/>
    <row r="428" customFormat="false" ht="15.75" hidden="false" customHeight="true" outlineLevel="0" collapsed="false"/>
    <row r="429" customFormat="false" ht="15.75" hidden="false" customHeight="true" outlineLevel="0" collapsed="false"/>
    <row r="430" customFormat="false" ht="15.75" hidden="false" customHeight="true" outlineLevel="0" collapsed="false"/>
    <row r="431" customFormat="false" ht="15.75" hidden="false" customHeight="true" outlineLevel="0" collapsed="false"/>
    <row r="432" customFormat="false" ht="15.75" hidden="false" customHeight="true" outlineLevel="0" collapsed="false"/>
    <row r="433" customFormat="false" ht="15.75" hidden="false" customHeight="true" outlineLevel="0" collapsed="false"/>
    <row r="434" customFormat="false" ht="15.75" hidden="false" customHeight="true" outlineLevel="0" collapsed="false"/>
    <row r="435" customFormat="false" ht="15.75" hidden="false" customHeight="true" outlineLevel="0" collapsed="false"/>
    <row r="436" customFormat="false" ht="15.75" hidden="false" customHeight="true" outlineLevel="0" collapsed="false"/>
    <row r="437" customFormat="false" ht="15.75" hidden="false" customHeight="true" outlineLevel="0" collapsed="false"/>
    <row r="438" customFormat="false" ht="15.75" hidden="false" customHeight="true" outlineLevel="0" collapsed="false"/>
    <row r="439" customFormat="false" ht="15.75" hidden="false" customHeight="true" outlineLevel="0" collapsed="false"/>
    <row r="440" customFormat="false" ht="15.75" hidden="false" customHeight="true" outlineLevel="0" collapsed="false"/>
    <row r="441" customFormat="false" ht="15.75" hidden="false" customHeight="true" outlineLevel="0" collapsed="false"/>
    <row r="442" customFormat="false" ht="15.75" hidden="false" customHeight="true" outlineLevel="0" collapsed="false"/>
    <row r="443" customFormat="false" ht="15.75" hidden="false" customHeight="true" outlineLevel="0" collapsed="false"/>
    <row r="444" customFormat="false" ht="15.75" hidden="false" customHeight="true" outlineLevel="0" collapsed="false"/>
    <row r="445" customFormat="false" ht="15.75" hidden="false" customHeight="true" outlineLevel="0" collapsed="false"/>
    <row r="446" customFormat="false" ht="15.75" hidden="false" customHeight="true" outlineLevel="0" collapsed="false"/>
    <row r="447" customFormat="false" ht="15.75" hidden="false" customHeight="true" outlineLevel="0" collapsed="false"/>
    <row r="448" customFormat="false" ht="15.75" hidden="false" customHeight="true" outlineLevel="0" collapsed="false"/>
    <row r="449" customFormat="false" ht="15.75" hidden="false" customHeight="true" outlineLevel="0" collapsed="false"/>
    <row r="450" customFormat="false" ht="15.75" hidden="false" customHeight="true" outlineLevel="0" collapsed="false"/>
    <row r="451" customFormat="false" ht="15.75" hidden="false" customHeight="true" outlineLevel="0" collapsed="false"/>
    <row r="452" customFormat="false" ht="15.75" hidden="false" customHeight="true" outlineLevel="0" collapsed="false"/>
    <row r="453" customFormat="false" ht="15.75" hidden="false" customHeight="true" outlineLevel="0" collapsed="false"/>
    <row r="454" customFormat="false" ht="15.75" hidden="false" customHeight="true" outlineLevel="0" collapsed="false"/>
    <row r="455" customFormat="false" ht="15.75" hidden="false" customHeight="true" outlineLevel="0" collapsed="false"/>
    <row r="456" customFormat="false" ht="15.75" hidden="false" customHeight="true" outlineLevel="0" collapsed="false"/>
    <row r="457" customFormat="false" ht="15.75" hidden="false" customHeight="true" outlineLevel="0" collapsed="false"/>
    <row r="458" customFormat="false" ht="15.75" hidden="false" customHeight="true" outlineLevel="0" collapsed="false"/>
    <row r="459" customFormat="false" ht="15.75" hidden="false" customHeight="true" outlineLevel="0" collapsed="false"/>
    <row r="460" customFormat="false" ht="15.75" hidden="false" customHeight="true" outlineLevel="0" collapsed="false"/>
    <row r="461" customFormat="false" ht="15.75" hidden="false" customHeight="true" outlineLevel="0" collapsed="false"/>
    <row r="462" customFormat="false" ht="15.75" hidden="false" customHeight="true" outlineLevel="0" collapsed="false"/>
    <row r="463" customFormat="false" ht="15.75" hidden="false" customHeight="true" outlineLevel="0" collapsed="false"/>
    <row r="464" customFormat="false" ht="15.75" hidden="false" customHeight="true" outlineLevel="0" collapsed="false"/>
    <row r="465" customFormat="false" ht="15.75" hidden="false" customHeight="true" outlineLevel="0" collapsed="false"/>
    <row r="466" customFormat="false" ht="15.75" hidden="false" customHeight="true" outlineLevel="0" collapsed="false"/>
    <row r="467" customFormat="false" ht="15.75" hidden="false" customHeight="true" outlineLevel="0" collapsed="false"/>
    <row r="468" customFormat="false" ht="15.75" hidden="false" customHeight="true" outlineLevel="0" collapsed="false"/>
    <row r="469" customFormat="false" ht="15.75" hidden="false" customHeight="true" outlineLevel="0" collapsed="false"/>
    <row r="470" customFormat="false" ht="15.75" hidden="false" customHeight="true" outlineLevel="0" collapsed="false"/>
    <row r="471" customFormat="false" ht="15.75" hidden="false" customHeight="true" outlineLevel="0" collapsed="false"/>
    <row r="472" customFormat="false" ht="15.75" hidden="false" customHeight="true" outlineLevel="0" collapsed="false"/>
    <row r="473" customFormat="false" ht="15.75" hidden="false" customHeight="true" outlineLevel="0" collapsed="false"/>
    <row r="474" customFormat="false" ht="15.75" hidden="false" customHeight="true" outlineLevel="0" collapsed="false"/>
    <row r="475" customFormat="false" ht="15.75" hidden="false" customHeight="true" outlineLevel="0" collapsed="false"/>
    <row r="476" customFormat="false" ht="15.75" hidden="false" customHeight="true" outlineLevel="0" collapsed="false"/>
    <row r="477" customFormat="false" ht="15.75" hidden="false" customHeight="true" outlineLevel="0" collapsed="false"/>
    <row r="478" customFormat="false" ht="15.75" hidden="false" customHeight="true" outlineLevel="0" collapsed="false"/>
    <row r="479" customFormat="false" ht="15.75" hidden="false" customHeight="true" outlineLevel="0" collapsed="false"/>
    <row r="480" customFormat="false" ht="15.75" hidden="false" customHeight="true" outlineLevel="0" collapsed="false"/>
    <row r="481" customFormat="false" ht="15.75" hidden="false" customHeight="true" outlineLevel="0" collapsed="false"/>
    <row r="482" customFormat="false" ht="15.75" hidden="false" customHeight="true" outlineLevel="0" collapsed="false"/>
    <row r="483" customFormat="false" ht="15.75" hidden="false" customHeight="true" outlineLevel="0" collapsed="false"/>
    <row r="484" customFormat="false" ht="15.75" hidden="false" customHeight="true" outlineLevel="0" collapsed="false"/>
    <row r="485" customFormat="false" ht="15.75" hidden="false" customHeight="true" outlineLevel="0" collapsed="false"/>
    <row r="486" customFormat="false" ht="15.75" hidden="false" customHeight="true" outlineLevel="0" collapsed="false"/>
    <row r="487" customFormat="false" ht="15.75" hidden="false" customHeight="true" outlineLevel="0" collapsed="false"/>
    <row r="488" customFormat="false" ht="15.75" hidden="false" customHeight="true" outlineLevel="0" collapsed="false"/>
    <row r="489" customFormat="false" ht="15.75" hidden="false" customHeight="true" outlineLevel="0" collapsed="false"/>
    <row r="490" customFormat="false" ht="15.75" hidden="false" customHeight="true" outlineLevel="0" collapsed="false"/>
    <row r="491" customFormat="false" ht="15.75" hidden="false" customHeight="true" outlineLevel="0" collapsed="false"/>
    <row r="492" customFormat="false" ht="15.75" hidden="false" customHeight="true" outlineLevel="0" collapsed="false"/>
    <row r="493" customFormat="false" ht="15.75" hidden="false" customHeight="true" outlineLevel="0" collapsed="false"/>
    <row r="494" customFormat="false" ht="15.75" hidden="false" customHeight="true" outlineLevel="0" collapsed="false"/>
    <row r="495" customFormat="false" ht="15.75" hidden="false" customHeight="true" outlineLevel="0" collapsed="false"/>
    <row r="496" customFormat="false" ht="15.75" hidden="false" customHeight="true" outlineLevel="0" collapsed="false"/>
    <row r="497" customFormat="false" ht="15.75" hidden="false" customHeight="true" outlineLevel="0" collapsed="false"/>
    <row r="498" customFormat="false" ht="15.75" hidden="false" customHeight="true" outlineLevel="0" collapsed="false"/>
    <row r="499" customFormat="false" ht="15.75" hidden="false" customHeight="true" outlineLevel="0" collapsed="false"/>
    <row r="500" customFormat="false" ht="15.75" hidden="false" customHeight="true" outlineLevel="0" collapsed="false"/>
    <row r="501" customFormat="false" ht="15.75" hidden="false" customHeight="true" outlineLevel="0" collapsed="false"/>
    <row r="502" customFormat="false" ht="15.75" hidden="false" customHeight="true" outlineLevel="0" collapsed="false"/>
    <row r="503" customFormat="false" ht="15.75" hidden="false" customHeight="true" outlineLevel="0" collapsed="false"/>
    <row r="504" customFormat="false" ht="15.75" hidden="false" customHeight="true" outlineLevel="0" collapsed="false"/>
    <row r="505" customFormat="false" ht="15.75" hidden="false" customHeight="true" outlineLevel="0" collapsed="false"/>
    <row r="506" customFormat="false" ht="15.75" hidden="false" customHeight="true" outlineLevel="0" collapsed="false"/>
    <row r="507" customFormat="false" ht="15.75" hidden="false" customHeight="true" outlineLevel="0" collapsed="false"/>
    <row r="508" customFormat="false" ht="15.75" hidden="false" customHeight="true" outlineLevel="0" collapsed="false"/>
    <row r="509" customFormat="false" ht="15.75" hidden="false" customHeight="true" outlineLevel="0" collapsed="false"/>
    <row r="510" customFormat="false" ht="15.75" hidden="false" customHeight="true" outlineLevel="0" collapsed="false"/>
    <row r="511" customFormat="false" ht="15.75" hidden="false" customHeight="true" outlineLevel="0" collapsed="false"/>
    <row r="512" customFormat="false" ht="15.75" hidden="false" customHeight="true" outlineLevel="0" collapsed="false"/>
    <row r="513" customFormat="false" ht="15.75" hidden="false" customHeight="true" outlineLevel="0" collapsed="false"/>
    <row r="514" customFormat="false" ht="15.75" hidden="false" customHeight="true" outlineLevel="0" collapsed="false"/>
    <row r="515" customFormat="false" ht="15.75" hidden="false" customHeight="true" outlineLevel="0" collapsed="false"/>
    <row r="516" customFormat="false" ht="15.75" hidden="false" customHeight="true" outlineLevel="0" collapsed="false"/>
    <row r="517" customFormat="false" ht="15.75" hidden="false" customHeight="true" outlineLevel="0" collapsed="false"/>
    <row r="518" customFormat="false" ht="15.75" hidden="false" customHeight="true" outlineLevel="0" collapsed="false"/>
    <row r="519" customFormat="false" ht="15.75" hidden="false" customHeight="true" outlineLevel="0" collapsed="false"/>
    <row r="520" customFormat="false" ht="15.75" hidden="false" customHeight="true" outlineLevel="0" collapsed="false"/>
    <row r="521" customFormat="false" ht="15.75" hidden="false" customHeight="true" outlineLevel="0" collapsed="false"/>
    <row r="522" customFormat="false" ht="15.75" hidden="false" customHeight="true" outlineLevel="0" collapsed="false"/>
    <row r="523" customFormat="false" ht="15.75" hidden="false" customHeight="true" outlineLevel="0" collapsed="false"/>
    <row r="524" customFormat="false" ht="15.75" hidden="false" customHeight="true" outlineLevel="0" collapsed="false"/>
    <row r="525" customFormat="false" ht="15.75" hidden="false" customHeight="true" outlineLevel="0" collapsed="false"/>
    <row r="526" customFormat="false" ht="15.75" hidden="false" customHeight="true" outlineLevel="0" collapsed="false"/>
    <row r="527" customFormat="false" ht="15.75" hidden="false" customHeight="true" outlineLevel="0" collapsed="false"/>
    <row r="528" customFormat="false" ht="15.75" hidden="false" customHeight="true" outlineLevel="0" collapsed="false"/>
    <row r="529" customFormat="false" ht="15.75" hidden="false" customHeight="true" outlineLevel="0" collapsed="false"/>
    <row r="530" customFormat="false" ht="15.75" hidden="false" customHeight="true" outlineLevel="0" collapsed="false"/>
    <row r="531" customFormat="false" ht="15.75" hidden="false" customHeight="true" outlineLevel="0" collapsed="false"/>
    <row r="532" customFormat="false" ht="15.75" hidden="false" customHeight="true" outlineLevel="0" collapsed="false"/>
    <row r="533" customFormat="false" ht="15.75" hidden="false" customHeight="true" outlineLevel="0" collapsed="false"/>
    <row r="534" customFormat="false" ht="15.75" hidden="false" customHeight="true" outlineLevel="0" collapsed="false"/>
    <row r="535" customFormat="false" ht="15.75" hidden="false" customHeight="true" outlineLevel="0" collapsed="false"/>
    <row r="536" customFormat="false" ht="15.75" hidden="false" customHeight="true" outlineLevel="0" collapsed="false"/>
    <row r="537" customFormat="false" ht="15.75" hidden="false" customHeight="true" outlineLevel="0" collapsed="false"/>
    <row r="538" customFormat="false" ht="15.75" hidden="false" customHeight="true" outlineLevel="0" collapsed="false"/>
    <row r="539" customFormat="false" ht="15.75" hidden="false" customHeight="true" outlineLevel="0" collapsed="false"/>
    <row r="540" customFormat="false" ht="15.75" hidden="false" customHeight="true" outlineLevel="0" collapsed="false"/>
    <row r="541" customFormat="false" ht="15.75" hidden="false" customHeight="true" outlineLevel="0" collapsed="false"/>
    <row r="542" customFormat="false" ht="15.75" hidden="false" customHeight="true" outlineLevel="0" collapsed="false"/>
    <row r="543" customFormat="false" ht="15.75" hidden="false" customHeight="true" outlineLevel="0" collapsed="false"/>
    <row r="544" customFormat="false" ht="15.75" hidden="false" customHeight="true" outlineLevel="0" collapsed="false"/>
    <row r="545" customFormat="false" ht="15.75" hidden="false" customHeight="true" outlineLevel="0" collapsed="false"/>
    <row r="546" customFormat="false" ht="15.75" hidden="false" customHeight="true" outlineLevel="0" collapsed="false"/>
    <row r="547" customFormat="false" ht="15.75" hidden="false" customHeight="true" outlineLevel="0" collapsed="false"/>
    <row r="548" customFormat="false" ht="15.75" hidden="false" customHeight="true" outlineLevel="0" collapsed="false"/>
    <row r="549" customFormat="false" ht="15.75" hidden="false" customHeight="true" outlineLevel="0" collapsed="false"/>
    <row r="550" customFormat="false" ht="15.75" hidden="false" customHeight="true" outlineLevel="0" collapsed="false"/>
    <row r="551" customFormat="false" ht="15.75" hidden="false" customHeight="true" outlineLevel="0" collapsed="false"/>
    <row r="552" customFormat="false" ht="15.75" hidden="false" customHeight="true" outlineLevel="0" collapsed="false"/>
    <row r="553" customFormat="false" ht="15.75" hidden="false" customHeight="true" outlineLevel="0" collapsed="false"/>
    <row r="554" customFormat="false" ht="15.75" hidden="false" customHeight="true" outlineLevel="0" collapsed="false"/>
    <row r="555" customFormat="false" ht="15.75" hidden="false" customHeight="true" outlineLevel="0" collapsed="false"/>
    <row r="556" customFormat="false" ht="15.75" hidden="false" customHeight="true" outlineLevel="0" collapsed="false"/>
    <row r="557" customFormat="false" ht="15.75" hidden="false" customHeight="true" outlineLevel="0" collapsed="false"/>
    <row r="558" customFormat="false" ht="15.75" hidden="false" customHeight="true" outlineLevel="0" collapsed="false"/>
    <row r="559" customFormat="false" ht="15.75" hidden="false" customHeight="true" outlineLevel="0" collapsed="false"/>
    <row r="560" customFormat="false" ht="15.75" hidden="false" customHeight="true" outlineLevel="0" collapsed="false"/>
    <row r="561" customFormat="false" ht="15.75" hidden="false" customHeight="true" outlineLevel="0" collapsed="false"/>
    <row r="562" customFormat="false" ht="15.75" hidden="false" customHeight="true" outlineLevel="0" collapsed="false"/>
    <row r="563" customFormat="false" ht="15.75" hidden="false" customHeight="true" outlineLevel="0" collapsed="false"/>
    <row r="564" customFormat="false" ht="15.75" hidden="false" customHeight="true" outlineLevel="0" collapsed="false"/>
    <row r="565" customFormat="false" ht="15.75" hidden="false" customHeight="true" outlineLevel="0" collapsed="false"/>
    <row r="566" customFormat="false" ht="15.75" hidden="false" customHeight="true" outlineLevel="0" collapsed="false"/>
    <row r="567" customFormat="false" ht="15.75" hidden="false" customHeight="true" outlineLevel="0" collapsed="false"/>
    <row r="568" customFormat="false" ht="15.75" hidden="false" customHeight="true" outlineLevel="0" collapsed="false"/>
    <row r="569" customFormat="false" ht="15.75" hidden="false" customHeight="true" outlineLevel="0" collapsed="false"/>
    <row r="570" customFormat="false" ht="15.75" hidden="false" customHeight="true" outlineLevel="0" collapsed="false"/>
    <row r="571" customFormat="false" ht="15.75" hidden="false" customHeight="true" outlineLevel="0" collapsed="false"/>
    <row r="572" customFormat="false" ht="15.75" hidden="false" customHeight="true" outlineLevel="0" collapsed="false"/>
    <row r="573" customFormat="false" ht="15.75" hidden="false" customHeight="true" outlineLevel="0" collapsed="false"/>
    <row r="574" customFormat="false" ht="15.75" hidden="false" customHeight="true" outlineLevel="0" collapsed="false"/>
    <row r="575" customFormat="false" ht="15.75" hidden="false" customHeight="true" outlineLevel="0" collapsed="false"/>
    <row r="576" customFormat="false" ht="15.75" hidden="false" customHeight="true" outlineLevel="0" collapsed="false"/>
    <row r="577" customFormat="false" ht="15.75" hidden="false" customHeight="true" outlineLevel="0" collapsed="false"/>
    <row r="578" customFormat="false" ht="15.75" hidden="false" customHeight="true" outlineLevel="0" collapsed="false"/>
    <row r="579" customFormat="false" ht="15.75" hidden="false" customHeight="true" outlineLevel="0" collapsed="false"/>
    <row r="580" customFormat="false" ht="15.75" hidden="false" customHeight="true" outlineLevel="0" collapsed="false"/>
    <row r="581" customFormat="false" ht="15.75" hidden="false" customHeight="true" outlineLevel="0" collapsed="false"/>
    <row r="582" customFormat="false" ht="15.75" hidden="false" customHeight="true" outlineLevel="0" collapsed="false"/>
    <row r="583" customFormat="false" ht="15.75" hidden="false" customHeight="true" outlineLevel="0" collapsed="false"/>
    <row r="584" customFormat="false" ht="15.75" hidden="false" customHeight="true" outlineLevel="0" collapsed="false"/>
    <row r="585" customFormat="false" ht="15.75" hidden="false" customHeight="true" outlineLevel="0" collapsed="false"/>
    <row r="586" customFormat="false" ht="15.75" hidden="false" customHeight="true" outlineLevel="0" collapsed="false"/>
    <row r="587" customFormat="false" ht="15.75" hidden="false" customHeight="true" outlineLevel="0" collapsed="false"/>
    <row r="588" customFormat="false" ht="15.75" hidden="false" customHeight="true" outlineLevel="0" collapsed="false"/>
    <row r="589" customFormat="false" ht="15.75" hidden="false" customHeight="true" outlineLevel="0" collapsed="false"/>
    <row r="590" customFormat="false" ht="15.75" hidden="false" customHeight="true" outlineLevel="0" collapsed="false"/>
    <row r="591" customFormat="false" ht="15.75" hidden="false" customHeight="true" outlineLevel="0" collapsed="false"/>
    <row r="592" customFormat="false" ht="15.75" hidden="false" customHeight="true" outlineLevel="0" collapsed="false"/>
    <row r="593" customFormat="false" ht="15.75" hidden="false" customHeight="true" outlineLevel="0" collapsed="false"/>
    <row r="594" customFormat="false" ht="15.75" hidden="false" customHeight="true" outlineLevel="0" collapsed="false"/>
    <row r="595" customFormat="false" ht="15.75" hidden="false" customHeight="true" outlineLevel="0" collapsed="false"/>
    <row r="596" customFormat="false" ht="15.75" hidden="false" customHeight="true" outlineLevel="0" collapsed="false"/>
    <row r="597" customFormat="false" ht="15.75" hidden="false" customHeight="true" outlineLevel="0" collapsed="false"/>
    <row r="598" customFormat="false" ht="15.75" hidden="false" customHeight="true" outlineLevel="0" collapsed="false"/>
    <row r="599" customFormat="false" ht="15.75" hidden="false" customHeight="true" outlineLevel="0" collapsed="false"/>
    <row r="600" customFormat="false" ht="15.75" hidden="false" customHeight="true" outlineLevel="0" collapsed="false"/>
    <row r="601" customFormat="false" ht="15.75" hidden="false" customHeight="true" outlineLevel="0" collapsed="false"/>
    <row r="602" customFormat="false" ht="15.75" hidden="false" customHeight="true" outlineLevel="0" collapsed="false"/>
    <row r="603" customFormat="false" ht="15.75" hidden="false" customHeight="true" outlineLevel="0" collapsed="false"/>
    <row r="604" customFormat="false" ht="15.75" hidden="false" customHeight="true" outlineLevel="0" collapsed="false"/>
    <row r="605" customFormat="false" ht="15.75" hidden="false" customHeight="true" outlineLevel="0" collapsed="false"/>
    <row r="606" customFormat="false" ht="15.75" hidden="false" customHeight="true" outlineLevel="0" collapsed="false"/>
    <row r="607" customFormat="false" ht="15.75" hidden="false" customHeight="true" outlineLevel="0" collapsed="false"/>
    <row r="608" customFormat="false" ht="15.75" hidden="false" customHeight="true" outlineLevel="0" collapsed="false"/>
    <row r="609" customFormat="false" ht="15.75" hidden="false" customHeight="true" outlineLevel="0" collapsed="false"/>
    <row r="610" customFormat="false" ht="15.75" hidden="false" customHeight="true" outlineLevel="0" collapsed="false"/>
    <row r="611" customFormat="false" ht="15.75" hidden="false" customHeight="true" outlineLevel="0" collapsed="false"/>
    <row r="612" customFormat="false" ht="15.75" hidden="false" customHeight="true" outlineLevel="0" collapsed="false"/>
    <row r="613" customFormat="false" ht="15.75" hidden="false" customHeight="true" outlineLevel="0" collapsed="false"/>
    <row r="614" customFormat="false" ht="15.75" hidden="false" customHeight="true" outlineLevel="0" collapsed="false"/>
    <row r="615" customFormat="false" ht="15.75" hidden="false" customHeight="true" outlineLevel="0" collapsed="false"/>
    <row r="616" customFormat="false" ht="15.75" hidden="false" customHeight="true" outlineLevel="0" collapsed="false"/>
    <row r="617" customFormat="false" ht="15.75" hidden="false" customHeight="true" outlineLevel="0" collapsed="false"/>
    <row r="618" customFormat="false" ht="15.75" hidden="false" customHeight="true" outlineLevel="0" collapsed="false"/>
    <row r="619" customFormat="false" ht="15.75" hidden="false" customHeight="true" outlineLevel="0" collapsed="false"/>
    <row r="620" customFormat="false" ht="15.75" hidden="false" customHeight="true" outlineLevel="0" collapsed="false"/>
    <row r="621" customFormat="false" ht="15.75" hidden="false" customHeight="true" outlineLevel="0" collapsed="false"/>
    <row r="622" customFormat="false" ht="15.75" hidden="false" customHeight="true" outlineLevel="0" collapsed="false"/>
    <row r="623" customFormat="false" ht="15.75" hidden="false" customHeight="true" outlineLevel="0" collapsed="false"/>
    <row r="624" customFormat="false" ht="15.75" hidden="false" customHeight="true" outlineLevel="0" collapsed="false"/>
    <row r="625" customFormat="false" ht="15.75" hidden="false" customHeight="true" outlineLevel="0" collapsed="false"/>
    <row r="626" customFormat="false" ht="15.75" hidden="false" customHeight="true" outlineLevel="0" collapsed="false"/>
    <row r="627" customFormat="false" ht="15.75" hidden="false" customHeight="true" outlineLevel="0" collapsed="false"/>
    <row r="628" customFormat="false" ht="15.75" hidden="false" customHeight="true" outlineLevel="0" collapsed="false"/>
    <row r="629" customFormat="false" ht="15.75" hidden="false" customHeight="true" outlineLevel="0" collapsed="false"/>
    <row r="630" customFormat="false" ht="15.75" hidden="false" customHeight="true" outlineLevel="0" collapsed="false"/>
    <row r="631" customFormat="false" ht="15.75" hidden="false" customHeight="true" outlineLevel="0" collapsed="false"/>
    <row r="632" customFormat="false" ht="15.75" hidden="false" customHeight="true" outlineLevel="0" collapsed="false"/>
    <row r="633" customFormat="false" ht="15.75" hidden="false" customHeight="true" outlineLevel="0" collapsed="false"/>
    <row r="634" customFormat="false" ht="15.75" hidden="false" customHeight="true" outlineLevel="0" collapsed="false"/>
    <row r="635" customFormat="false" ht="15.75" hidden="false" customHeight="true" outlineLevel="0" collapsed="false"/>
    <row r="636" customFormat="false" ht="15.75" hidden="false" customHeight="true" outlineLevel="0" collapsed="false"/>
    <row r="637" customFormat="false" ht="15.75" hidden="false" customHeight="true" outlineLevel="0" collapsed="false"/>
    <row r="638" customFormat="false" ht="15.75" hidden="false" customHeight="true" outlineLevel="0" collapsed="false"/>
    <row r="639" customFormat="false" ht="15.75" hidden="false" customHeight="true" outlineLevel="0" collapsed="false"/>
    <row r="640" customFormat="false" ht="15.75" hidden="false" customHeight="true" outlineLevel="0" collapsed="false"/>
    <row r="641" customFormat="false" ht="15.75" hidden="false" customHeight="true" outlineLevel="0" collapsed="false"/>
    <row r="642" customFormat="false" ht="15.75" hidden="false" customHeight="true" outlineLevel="0" collapsed="false"/>
    <row r="643" customFormat="false" ht="15.75" hidden="false" customHeight="true" outlineLevel="0" collapsed="false"/>
    <row r="644" customFormat="false" ht="15.75" hidden="false" customHeight="true" outlineLevel="0" collapsed="false"/>
    <row r="645" customFormat="false" ht="15.75" hidden="false" customHeight="true" outlineLevel="0" collapsed="false"/>
    <row r="646" customFormat="false" ht="15.75" hidden="false" customHeight="true" outlineLevel="0" collapsed="false"/>
    <row r="647" customFormat="false" ht="15.75" hidden="false" customHeight="true" outlineLevel="0" collapsed="false"/>
    <row r="648" customFormat="false" ht="15.75" hidden="false" customHeight="true" outlineLevel="0" collapsed="false"/>
    <row r="649" customFormat="false" ht="15.75" hidden="false" customHeight="true" outlineLevel="0" collapsed="false"/>
    <row r="650" customFormat="false" ht="15.75" hidden="false" customHeight="true" outlineLevel="0" collapsed="false"/>
    <row r="651" customFormat="false" ht="15.75" hidden="false" customHeight="true" outlineLevel="0" collapsed="false"/>
    <row r="652" customFormat="false" ht="15.75" hidden="false" customHeight="true" outlineLevel="0" collapsed="false"/>
    <row r="653" customFormat="false" ht="15.75" hidden="false" customHeight="true" outlineLevel="0" collapsed="false"/>
    <row r="654" customFormat="false" ht="15.75" hidden="false" customHeight="true" outlineLevel="0" collapsed="false"/>
    <row r="655" customFormat="false" ht="15.75" hidden="false" customHeight="true" outlineLevel="0" collapsed="false"/>
    <row r="656" customFormat="false" ht="15.75" hidden="false" customHeight="true" outlineLevel="0" collapsed="false"/>
    <row r="657" customFormat="false" ht="15.75" hidden="false" customHeight="true" outlineLevel="0" collapsed="false"/>
    <row r="658" customFormat="false" ht="15.75" hidden="false" customHeight="true" outlineLevel="0" collapsed="false"/>
    <row r="659" customFormat="false" ht="15.75" hidden="false" customHeight="true" outlineLevel="0" collapsed="false"/>
    <row r="660" customFormat="false" ht="15.75" hidden="false" customHeight="true" outlineLevel="0" collapsed="false"/>
    <row r="661" customFormat="false" ht="15.75" hidden="false" customHeight="true" outlineLevel="0" collapsed="false"/>
    <row r="662" customFormat="false" ht="15.75" hidden="false" customHeight="true" outlineLevel="0" collapsed="false"/>
    <row r="663" customFormat="false" ht="15.75" hidden="false" customHeight="true" outlineLevel="0" collapsed="false"/>
    <row r="664" customFormat="false" ht="15.75" hidden="false" customHeight="true" outlineLevel="0" collapsed="false"/>
    <row r="665" customFormat="false" ht="15.75" hidden="false" customHeight="true" outlineLevel="0" collapsed="false"/>
    <row r="666" customFormat="false" ht="15.75" hidden="false" customHeight="true" outlineLevel="0" collapsed="false"/>
    <row r="667" customFormat="false" ht="15.75" hidden="false" customHeight="true" outlineLevel="0" collapsed="false"/>
    <row r="668" customFormat="false" ht="15.75" hidden="false" customHeight="true" outlineLevel="0" collapsed="false"/>
    <row r="669" customFormat="false" ht="15.75" hidden="false" customHeight="true" outlineLevel="0" collapsed="false"/>
    <row r="670" customFormat="false" ht="15.75" hidden="false" customHeight="true" outlineLevel="0" collapsed="false"/>
    <row r="671" customFormat="false" ht="15.75" hidden="false" customHeight="true" outlineLevel="0" collapsed="false"/>
    <row r="672" customFormat="false" ht="15.75" hidden="false" customHeight="true" outlineLevel="0" collapsed="false"/>
    <row r="673" customFormat="false" ht="15.75" hidden="false" customHeight="true" outlineLevel="0" collapsed="false"/>
    <row r="674" customFormat="false" ht="15.75" hidden="false" customHeight="true" outlineLevel="0" collapsed="false"/>
    <row r="675" customFormat="false" ht="15.75" hidden="false" customHeight="true" outlineLevel="0" collapsed="false"/>
    <row r="676" customFormat="false" ht="15.75" hidden="false" customHeight="true" outlineLevel="0" collapsed="false"/>
    <row r="677" customFormat="false" ht="15.75" hidden="false" customHeight="true" outlineLevel="0" collapsed="false"/>
    <row r="678" customFormat="false" ht="15.75" hidden="false" customHeight="true" outlineLevel="0" collapsed="false"/>
    <row r="679" customFormat="false" ht="15.75" hidden="false" customHeight="true" outlineLevel="0" collapsed="false"/>
    <row r="680" customFormat="false" ht="15.75" hidden="false" customHeight="true" outlineLevel="0" collapsed="false"/>
    <row r="681" customFormat="false" ht="15.75" hidden="false" customHeight="true" outlineLevel="0" collapsed="false"/>
    <row r="682" customFormat="false" ht="15.75" hidden="false" customHeight="true" outlineLevel="0" collapsed="false"/>
    <row r="683" customFormat="false" ht="15.75" hidden="false" customHeight="true" outlineLevel="0" collapsed="false"/>
    <row r="684" customFormat="false" ht="15.75" hidden="false" customHeight="true" outlineLevel="0" collapsed="false"/>
    <row r="685" customFormat="false" ht="15.75" hidden="false" customHeight="true" outlineLevel="0" collapsed="false"/>
    <row r="686" customFormat="false" ht="15.75" hidden="false" customHeight="true" outlineLevel="0" collapsed="false"/>
    <row r="687" customFormat="false" ht="15.75" hidden="false" customHeight="true" outlineLevel="0" collapsed="false"/>
    <row r="688" customFormat="false" ht="15.75" hidden="false" customHeight="true" outlineLevel="0" collapsed="false"/>
    <row r="689" customFormat="false" ht="15.75" hidden="false" customHeight="true" outlineLevel="0" collapsed="false"/>
    <row r="690" customFormat="false" ht="15.75" hidden="false" customHeight="true" outlineLevel="0" collapsed="false"/>
    <row r="691" customFormat="false" ht="15.75" hidden="false" customHeight="true" outlineLevel="0" collapsed="false"/>
    <row r="692" customFormat="false" ht="15.75" hidden="false" customHeight="true" outlineLevel="0" collapsed="false"/>
    <row r="693" customFormat="false" ht="15.75" hidden="false" customHeight="true" outlineLevel="0" collapsed="false"/>
    <row r="694" customFormat="false" ht="15.75" hidden="false" customHeight="true" outlineLevel="0" collapsed="false"/>
    <row r="695" customFormat="false" ht="15.75" hidden="false" customHeight="true" outlineLevel="0" collapsed="false"/>
    <row r="696" customFormat="false" ht="15.75" hidden="false" customHeight="true" outlineLevel="0" collapsed="false"/>
    <row r="697" customFormat="false" ht="15.75" hidden="false" customHeight="true" outlineLevel="0" collapsed="false"/>
    <row r="698" customFormat="false" ht="15.75" hidden="false" customHeight="true" outlineLevel="0" collapsed="false"/>
    <row r="699" customFormat="false" ht="15.75" hidden="false" customHeight="true" outlineLevel="0" collapsed="false"/>
    <row r="700" customFormat="false" ht="15.75" hidden="false" customHeight="true" outlineLevel="0" collapsed="false"/>
    <row r="701" customFormat="false" ht="15.75" hidden="false" customHeight="true" outlineLevel="0" collapsed="false"/>
    <row r="702" customFormat="false" ht="15.75" hidden="false" customHeight="true" outlineLevel="0" collapsed="false"/>
    <row r="703" customFormat="false" ht="15.75" hidden="false" customHeight="true" outlineLevel="0" collapsed="false"/>
    <row r="704" customFormat="false" ht="15.75" hidden="false" customHeight="true" outlineLevel="0" collapsed="false"/>
    <row r="705" customFormat="false" ht="15.75" hidden="false" customHeight="true" outlineLevel="0" collapsed="false"/>
    <row r="706" customFormat="false" ht="15.75" hidden="false" customHeight="true" outlineLevel="0" collapsed="false"/>
    <row r="707" customFormat="false" ht="15.75" hidden="false" customHeight="true" outlineLevel="0" collapsed="false"/>
    <row r="708" customFormat="false" ht="15.75" hidden="false" customHeight="true" outlineLevel="0" collapsed="false"/>
    <row r="709" customFormat="false" ht="15.75" hidden="false" customHeight="true" outlineLevel="0" collapsed="false"/>
    <row r="710" customFormat="false" ht="15.75" hidden="false" customHeight="true" outlineLevel="0" collapsed="false"/>
    <row r="711" customFormat="false" ht="15.75" hidden="false" customHeight="true" outlineLevel="0" collapsed="false"/>
    <row r="712" customFormat="false" ht="15.75" hidden="false" customHeight="true" outlineLevel="0" collapsed="false"/>
    <row r="713" customFormat="false" ht="15.75" hidden="false" customHeight="true" outlineLevel="0" collapsed="false"/>
    <row r="714" customFormat="false" ht="15.75" hidden="false" customHeight="true" outlineLevel="0" collapsed="false"/>
    <row r="715" customFormat="false" ht="15.75" hidden="false" customHeight="true" outlineLevel="0" collapsed="false"/>
    <row r="716" customFormat="false" ht="15.75" hidden="false" customHeight="true" outlineLevel="0" collapsed="false"/>
    <row r="717" customFormat="false" ht="15.75" hidden="false" customHeight="true" outlineLevel="0" collapsed="false"/>
    <row r="718" customFormat="false" ht="15.75" hidden="false" customHeight="true" outlineLevel="0" collapsed="false"/>
    <row r="719" customFormat="false" ht="15.75" hidden="false" customHeight="true" outlineLevel="0" collapsed="false"/>
    <row r="720" customFormat="false" ht="15.75" hidden="false" customHeight="true" outlineLevel="0" collapsed="false"/>
    <row r="721" customFormat="false" ht="15.75" hidden="false" customHeight="true" outlineLevel="0" collapsed="false"/>
    <row r="722" customFormat="false" ht="15.75" hidden="false" customHeight="true" outlineLevel="0" collapsed="false"/>
    <row r="723" customFormat="false" ht="15.75" hidden="false" customHeight="true" outlineLevel="0" collapsed="false"/>
    <row r="724" customFormat="false" ht="15.75" hidden="false" customHeight="true" outlineLevel="0" collapsed="false"/>
    <row r="725" customFormat="false" ht="15.75" hidden="false" customHeight="true" outlineLevel="0" collapsed="false"/>
    <row r="726" customFormat="false" ht="15.75" hidden="false" customHeight="true" outlineLevel="0" collapsed="false"/>
    <row r="727" customFormat="false" ht="15.75" hidden="false" customHeight="true" outlineLevel="0" collapsed="false"/>
    <row r="728" customFormat="false" ht="15.75" hidden="false" customHeight="true" outlineLevel="0" collapsed="false"/>
    <row r="729" customFormat="false" ht="15.75" hidden="false" customHeight="true" outlineLevel="0" collapsed="false"/>
    <row r="730" customFormat="false" ht="15.75" hidden="false" customHeight="true" outlineLevel="0" collapsed="false"/>
    <row r="731" customFormat="false" ht="15.75" hidden="false" customHeight="true" outlineLevel="0" collapsed="false"/>
    <row r="732" customFormat="false" ht="15.75" hidden="false" customHeight="true" outlineLevel="0" collapsed="false"/>
    <row r="733" customFormat="false" ht="15.75" hidden="false" customHeight="true" outlineLevel="0" collapsed="false"/>
    <row r="734" customFormat="false" ht="15.75" hidden="false" customHeight="true" outlineLevel="0" collapsed="false"/>
    <row r="735" customFormat="false" ht="15.75" hidden="false" customHeight="true" outlineLevel="0" collapsed="false"/>
    <row r="736" customFormat="false" ht="15.75" hidden="false" customHeight="true" outlineLevel="0" collapsed="false"/>
    <row r="737" customFormat="false" ht="15.75" hidden="false" customHeight="true" outlineLevel="0" collapsed="false"/>
    <row r="738" customFormat="false" ht="15.75" hidden="false" customHeight="true" outlineLevel="0" collapsed="false"/>
    <row r="739" customFormat="false" ht="15.75" hidden="false" customHeight="true" outlineLevel="0" collapsed="false"/>
    <row r="740" customFormat="false" ht="15.75" hidden="false" customHeight="true" outlineLevel="0" collapsed="false"/>
    <row r="741" customFormat="false" ht="15.75" hidden="false" customHeight="true" outlineLevel="0" collapsed="false"/>
    <row r="742" customFormat="false" ht="15.75" hidden="false" customHeight="true" outlineLevel="0" collapsed="false"/>
    <row r="743" customFormat="false" ht="15.75" hidden="false" customHeight="true" outlineLevel="0" collapsed="false"/>
    <row r="744" customFormat="false" ht="15.75" hidden="false" customHeight="true" outlineLevel="0" collapsed="false"/>
    <row r="745" customFormat="false" ht="15.75" hidden="false" customHeight="true" outlineLevel="0" collapsed="false"/>
    <row r="746" customFormat="false" ht="15.75" hidden="false" customHeight="true" outlineLevel="0" collapsed="false"/>
    <row r="747" customFormat="false" ht="15.75" hidden="false" customHeight="true" outlineLevel="0" collapsed="false"/>
    <row r="748" customFormat="false" ht="15.75" hidden="false" customHeight="true" outlineLevel="0" collapsed="false"/>
    <row r="749" customFormat="false" ht="15.75" hidden="false" customHeight="true" outlineLevel="0" collapsed="false"/>
    <row r="750" customFormat="false" ht="15.75" hidden="false" customHeight="true" outlineLevel="0" collapsed="false"/>
    <row r="751" customFormat="false" ht="15.75" hidden="false" customHeight="true" outlineLevel="0" collapsed="false"/>
    <row r="752" customFormat="false" ht="15.75" hidden="false" customHeight="true" outlineLevel="0" collapsed="false"/>
    <row r="753" customFormat="false" ht="15.75" hidden="false" customHeight="true" outlineLevel="0" collapsed="false"/>
    <row r="754" customFormat="false" ht="15.75" hidden="false" customHeight="true" outlineLevel="0" collapsed="false"/>
    <row r="755" customFormat="false" ht="15.75" hidden="false" customHeight="true" outlineLevel="0" collapsed="false"/>
    <row r="756" customFormat="false" ht="15.75" hidden="false" customHeight="true" outlineLevel="0" collapsed="false"/>
    <row r="757" customFormat="false" ht="15.75" hidden="false" customHeight="true" outlineLevel="0" collapsed="false"/>
    <row r="758" customFormat="false" ht="15.75" hidden="false" customHeight="true" outlineLevel="0" collapsed="false"/>
    <row r="759" customFormat="false" ht="15.75" hidden="false" customHeight="true" outlineLevel="0" collapsed="false"/>
    <row r="760" customFormat="false" ht="15.75" hidden="false" customHeight="true" outlineLevel="0" collapsed="false"/>
    <row r="761" customFormat="false" ht="15.75" hidden="false" customHeight="true" outlineLevel="0" collapsed="false"/>
    <row r="762" customFormat="false" ht="15.75" hidden="false" customHeight="true" outlineLevel="0" collapsed="false"/>
    <row r="763" customFormat="false" ht="15.75" hidden="false" customHeight="true" outlineLevel="0" collapsed="false"/>
    <row r="764" customFormat="false" ht="15.75" hidden="false" customHeight="true" outlineLevel="0" collapsed="false"/>
    <row r="765" customFormat="false" ht="15.75" hidden="false" customHeight="true" outlineLevel="0" collapsed="false"/>
    <row r="766" customFormat="false" ht="15.75" hidden="false" customHeight="true" outlineLevel="0" collapsed="false"/>
    <row r="767" customFormat="false" ht="15.75" hidden="false" customHeight="true" outlineLevel="0" collapsed="false"/>
    <row r="768" customFormat="false" ht="15.75" hidden="false" customHeight="true" outlineLevel="0" collapsed="false"/>
    <row r="769" customFormat="false" ht="15.75" hidden="false" customHeight="true" outlineLevel="0" collapsed="false"/>
    <row r="770" customFormat="false" ht="15.75" hidden="false" customHeight="true" outlineLevel="0" collapsed="false"/>
    <row r="771" customFormat="false" ht="15.75" hidden="false" customHeight="true" outlineLevel="0" collapsed="false"/>
    <row r="772" customFormat="false" ht="15.75" hidden="false" customHeight="true" outlineLevel="0" collapsed="false"/>
    <row r="773" customFormat="false" ht="15.75" hidden="false" customHeight="true" outlineLevel="0" collapsed="false"/>
    <row r="774" customFormat="false" ht="15.75" hidden="false" customHeight="true" outlineLevel="0" collapsed="false"/>
    <row r="775" customFormat="false" ht="15.75" hidden="false" customHeight="true" outlineLevel="0" collapsed="false"/>
    <row r="776" customFormat="false" ht="15.75" hidden="false" customHeight="true" outlineLevel="0" collapsed="false"/>
    <row r="777" customFormat="false" ht="15.75" hidden="false" customHeight="true" outlineLevel="0" collapsed="false"/>
    <row r="778" customFormat="false" ht="15.75" hidden="false" customHeight="true" outlineLevel="0" collapsed="false"/>
    <row r="779" customFormat="false" ht="15.75" hidden="false" customHeight="true" outlineLevel="0" collapsed="false"/>
    <row r="780" customFormat="false" ht="15.75" hidden="false" customHeight="true" outlineLevel="0" collapsed="false"/>
    <row r="781" customFormat="false" ht="15.75" hidden="false" customHeight="true" outlineLevel="0" collapsed="false"/>
    <row r="782" customFormat="false" ht="15.75" hidden="false" customHeight="true" outlineLevel="0" collapsed="false"/>
    <row r="783" customFormat="false" ht="15.75" hidden="false" customHeight="true" outlineLevel="0" collapsed="false"/>
    <row r="784" customFormat="false" ht="15.75" hidden="false" customHeight="true" outlineLevel="0" collapsed="false"/>
    <row r="785" customFormat="false" ht="15.75" hidden="false" customHeight="true" outlineLevel="0" collapsed="false"/>
    <row r="786" customFormat="false" ht="15.75" hidden="false" customHeight="true" outlineLevel="0" collapsed="false"/>
    <row r="787" customFormat="false" ht="15.75" hidden="false" customHeight="true" outlineLevel="0" collapsed="false"/>
    <row r="788" customFormat="false" ht="15.75" hidden="false" customHeight="true" outlineLevel="0" collapsed="false"/>
    <row r="789" customFormat="false" ht="15.75" hidden="false" customHeight="true" outlineLevel="0" collapsed="false"/>
    <row r="790" customFormat="false" ht="15.75" hidden="false" customHeight="true" outlineLevel="0" collapsed="false"/>
    <row r="791" customFormat="false" ht="15.75" hidden="false" customHeight="true" outlineLevel="0" collapsed="false"/>
    <row r="792" customFormat="false" ht="15.75" hidden="false" customHeight="true" outlineLevel="0" collapsed="false"/>
    <row r="793" customFormat="false" ht="15.75" hidden="false" customHeight="true" outlineLevel="0" collapsed="false"/>
    <row r="794" customFormat="false" ht="15.75" hidden="false" customHeight="true" outlineLevel="0" collapsed="false"/>
    <row r="795" customFormat="false" ht="15.75" hidden="false" customHeight="true" outlineLevel="0" collapsed="false"/>
    <row r="796" customFormat="false" ht="15.75" hidden="false" customHeight="true" outlineLevel="0" collapsed="false"/>
    <row r="797" customFormat="false" ht="15.75" hidden="false" customHeight="true" outlineLevel="0" collapsed="false"/>
    <row r="798" customFormat="false" ht="15.75" hidden="false" customHeight="true" outlineLevel="0" collapsed="false"/>
    <row r="799" customFormat="false" ht="15.75" hidden="false" customHeight="true" outlineLevel="0" collapsed="false"/>
    <row r="800" customFormat="false" ht="15.75" hidden="false" customHeight="true" outlineLevel="0" collapsed="false"/>
    <row r="801" customFormat="false" ht="15.75" hidden="false" customHeight="true" outlineLevel="0" collapsed="false"/>
    <row r="802" customFormat="false" ht="15.75" hidden="false" customHeight="true" outlineLevel="0" collapsed="false"/>
    <row r="803" customFormat="false" ht="15.75" hidden="false" customHeight="true" outlineLevel="0" collapsed="false"/>
    <row r="804" customFormat="false" ht="15.75" hidden="false" customHeight="true" outlineLevel="0" collapsed="false"/>
    <row r="805" customFormat="false" ht="15.75" hidden="false" customHeight="true" outlineLevel="0" collapsed="false"/>
    <row r="806" customFormat="false" ht="15.75" hidden="false" customHeight="true" outlineLevel="0" collapsed="false"/>
    <row r="807" customFormat="false" ht="15.75" hidden="false" customHeight="true" outlineLevel="0" collapsed="false"/>
    <row r="808" customFormat="false" ht="15.75" hidden="false" customHeight="true" outlineLevel="0" collapsed="false"/>
    <row r="809" customFormat="false" ht="15.75" hidden="false" customHeight="true" outlineLevel="0" collapsed="false"/>
    <row r="810" customFormat="false" ht="15.75" hidden="false" customHeight="true" outlineLevel="0" collapsed="false"/>
    <row r="811" customFormat="false" ht="15.75" hidden="false" customHeight="true" outlineLevel="0" collapsed="false"/>
    <row r="812" customFormat="false" ht="15.75" hidden="false" customHeight="true" outlineLevel="0" collapsed="false"/>
    <row r="813" customFormat="false" ht="15.75" hidden="false" customHeight="true" outlineLevel="0" collapsed="false"/>
    <row r="814" customFormat="false" ht="15.75" hidden="false" customHeight="true" outlineLevel="0" collapsed="false"/>
    <row r="815" customFormat="false" ht="15.75" hidden="false" customHeight="true" outlineLevel="0" collapsed="false"/>
    <row r="816" customFormat="false" ht="15.75" hidden="false" customHeight="true" outlineLevel="0" collapsed="false"/>
    <row r="817" customFormat="false" ht="15.75" hidden="false" customHeight="true" outlineLevel="0" collapsed="false"/>
    <row r="818" customFormat="false" ht="15.75" hidden="false" customHeight="true" outlineLevel="0" collapsed="false"/>
    <row r="819" customFormat="false" ht="15.75" hidden="false" customHeight="true" outlineLevel="0" collapsed="false"/>
    <row r="820" customFormat="false" ht="15.75" hidden="false" customHeight="true" outlineLevel="0" collapsed="false"/>
    <row r="821" customFormat="false" ht="15.75" hidden="false" customHeight="true" outlineLevel="0" collapsed="false"/>
    <row r="822" customFormat="false" ht="15.75" hidden="false" customHeight="true" outlineLevel="0" collapsed="false"/>
    <row r="823" customFormat="false" ht="15.75" hidden="false" customHeight="true" outlineLevel="0" collapsed="false"/>
    <row r="824" customFormat="false" ht="15.75" hidden="false" customHeight="true" outlineLevel="0" collapsed="false"/>
    <row r="825" customFormat="false" ht="15.75" hidden="false" customHeight="true" outlineLevel="0" collapsed="false"/>
    <row r="826" customFormat="false" ht="15.75" hidden="false" customHeight="true" outlineLevel="0" collapsed="false"/>
    <row r="827" customFormat="false" ht="15.75" hidden="false" customHeight="true" outlineLevel="0" collapsed="false"/>
    <row r="828" customFormat="false" ht="15.75" hidden="false" customHeight="true" outlineLevel="0" collapsed="false"/>
    <row r="829" customFormat="false" ht="15.75" hidden="false" customHeight="true" outlineLevel="0" collapsed="false"/>
    <row r="830" customFormat="false" ht="15.75" hidden="false" customHeight="true" outlineLevel="0" collapsed="false"/>
    <row r="831" customFormat="false" ht="15.75" hidden="false" customHeight="true" outlineLevel="0" collapsed="false"/>
    <row r="832" customFormat="false" ht="15.75" hidden="false" customHeight="true" outlineLevel="0" collapsed="false"/>
    <row r="833" customFormat="false" ht="15.75" hidden="false" customHeight="true" outlineLevel="0" collapsed="false"/>
    <row r="834" customFormat="false" ht="15.75" hidden="false" customHeight="true" outlineLevel="0" collapsed="false"/>
    <row r="835" customFormat="false" ht="15.75" hidden="false" customHeight="true" outlineLevel="0" collapsed="false"/>
    <row r="836" customFormat="false" ht="15.75" hidden="false" customHeight="true" outlineLevel="0" collapsed="false"/>
    <row r="837" customFormat="false" ht="15.75" hidden="false" customHeight="true" outlineLevel="0" collapsed="false"/>
    <row r="838" customFormat="false" ht="15.75" hidden="false" customHeight="true" outlineLevel="0" collapsed="false"/>
    <row r="839" customFormat="false" ht="15.75" hidden="false" customHeight="true" outlineLevel="0" collapsed="false"/>
    <row r="840" customFormat="false" ht="15.75" hidden="false" customHeight="true" outlineLevel="0" collapsed="false"/>
    <row r="841" customFormat="false" ht="15.75" hidden="false" customHeight="true" outlineLevel="0" collapsed="false"/>
    <row r="842" customFormat="false" ht="15.75" hidden="false" customHeight="true" outlineLevel="0" collapsed="false"/>
    <row r="843" customFormat="false" ht="15.75" hidden="false" customHeight="true" outlineLevel="0" collapsed="false"/>
    <row r="844" customFormat="false" ht="15.75" hidden="false" customHeight="true" outlineLevel="0" collapsed="false"/>
    <row r="845" customFormat="false" ht="15.75" hidden="false" customHeight="true" outlineLevel="0" collapsed="false"/>
    <row r="846" customFormat="false" ht="15.75" hidden="false" customHeight="true" outlineLevel="0" collapsed="false"/>
    <row r="847" customFormat="false" ht="15.75" hidden="false" customHeight="true" outlineLevel="0" collapsed="false"/>
    <row r="848" customFormat="false" ht="15.75" hidden="false" customHeight="true" outlineLevel="0" collapsed="false"/>
    <row r="849" customFormat="false" ht="15.75" hidden="false" customHeight="true" outlineLevel="0" collapsed="false"/>
    <row r="850" customFormat="false" ht="15.75" hidden="false" customHeight="true" outlineLevel="0" collapsed="false"/>
    <row r="851" customFormat="false" ht="15.75" hidden="false" customHeight="true" outlineLevel="0" collapsed="false"/>
    <row r="852" customFormat="false" ht="15.75" hidden="false" customHeight="true" outlineLevel="0" collapsed="false"/>
    <row r="853" customFormat="false" ht="15.75" hidden="false" customHeight="true" outlineLevel="0" collapsed="false"/>
    <row r="854" customFormat="false" ht="15.75" hidden="false" customHeight="true" outlineLevel="0" collapsed="false"/>
    <row r="855" customFormat="false" ht="15.75" hidden="false" customHeight="true" outlineLevel="0" collapsed="false"/>
    <row r="856" customFormat="false" ht="15.75" hidden="false" customHeight="true" outlineLevel="0" collapsed="false"/>
    <row r="857" customFormat="false" ht="15.75" hidden="false" customHeight="true" outlineLevel="0" collapsed="false"/>
    <row r="858" customFormat="false" ht="15.75" hidden="false" customHeight="true" outlineLevel="0" collapsed="false"/>
    <row r="859" customFormat="false" ht="15.75" hidden="false" customHeight="true" outlineLevel="0" collapsed="false"/>
    <row r="860" customFormat="false" ht="15.75" hidden="false" customHeight="true" outlineLevel="0" collapsed="false"/>
    <row r="861" customFormat="false" ht="15.75" hidden="false" customHeight="true" outlineLevel="0" collapsed="false"/>
    <row r="862" customFormat="false" ht="15.75" hidden="false" customHeight="true" outlineLevel="0" collapsed="false"/>
    <row r="863" customFormat="false" ht="15.75" hidden="false" customHeight="true" outlineLevel="0" collapsed="false"/>
    <row r="864" customFormat="false" ht="15.75" hidden="false" customHeight="true" outlineLevel="0" collapsed="false"/>
    <row r="865" customFormat="false" ht="15.75" hidden="false" customHeight="true" outlineLevel="0" collapsed="false"/>
    <row r="866" customFormat="false" ht="15.75" hidden="false" customHeight="true" outlineLevel="0" collapsed="false"/>
    <row r="867" customFormat="false" ht="15.75" hidden="false" customHeight="true" outlineLevel="0" collapsed="false"/>
    <row r="868" customFormat="false" ht="15.75" hidden="false" customHeight="true" outlineLevel="0" collapsed="false"/>
    <row r="869" customFormat="false" ht="15.75" hidden="false" customHeight="true" outlineLevel="0" collapsed="false"/>
    <row r="870" customFormat="false" ht="15.75" hidden="false" customHeight="true" outlineLevel="0" collapsed="false"/>
    <row r="871" customFormat="false" ht="15.75" hidden="false" customHeight="true" outlineLevel="0" collapsed="false"/>
    <row r="872" customFormat="false" ht="15.75" hidden="false" customHeight="true" outlineLevel="0" collapsed="false"/>
    <row r="873" customFormat="false" ht="15.75" hidden="false" customHeight="true" outlineLevel="0" collapsed="false"/>
    <row r="874" customFormat="false" ht="15.75" hidden="false" customHeight="true" outlineLevel="0" collapsed="false"/>
    <row r="875" customFormat="false" ht="15.75" hidden="false" customHeight="true" outlineLevel="0" collapsed="false"/>
    <row r="876" customFormat="false" ht="15.75" hidden="false" customHeight="true" outlineLevel="0" collapsed="false"/>
    <row r="877" customFormat="false" ht="15.75" hidden="false" customHeight="true" outlineLevel="0" collapsed="false"/>
    <row r="878" customFormat="false" ht="15.75" hidden="false" customHeight="true" outlineLevel="0" collapsed="false"/>
    <row r="879" customFormat="false" ht="15.75" hidden="false" customHeight="true" outlineLevel="0" collapsed="false"/>
    <row r="880" customFormat="false" ht="15.75" hidden="false" customHeight="true" outlineLevel="0" collapsed="false"/>
    <row r="881" customFormat="false" ht="15.75" hidden="false" customHeight="true" outlineLevel="0" collapsed="false"/>
    <row r="882" customFormat="false" ht="15.75" hidden="false" customHeight="true" outlineLevel="0" collapsed="false"/>
    <row r="883" customFormat="false" ht="15.75" hidden="false" customHeight="true" outlineLevel="0" collapsed="false"/>
    <row r="884" customFormat="false" ht="15.75" hidden="false" customHeight="true" outlineLevel="0" collapsed="false"/>
    <row r="885" customFormat="false" ht="15.75" hidden="false" customHeight="true" outlineLevel="0" collapsed="false"/>
    <row r="886" customFormat="false" ht="15.75" hidden="false" customHeight="true" outlineLevel="0" collapsed="false"/>
    <row r="887" customFormat="false" ht="15.75" hidden="false" customHeight="true" outlineLevel="0" collapsed="false"/>
    <row r="888" customFormat="false" ht="15.75" hidden="false" customHeight="true" outlineLevel="0" collapsed="false"/>
    <row r="889" customFormat="false" ht="15.75" hidden="false" customHeight="true" outlineLevel="0" collapsed="false"/>
    <row r="890" customFormat="false" ht="15.75" hidden="false" customHeight="true" outlineLevel="0" collapsed="false"/>
    <row r="891" customFormat="false" ht="15.75" hidden="false" customHeight="true" outlineLevel="0" collapsed="false"/>
    <row r="892" customFormat="false" ht="15.75" hidden="false" customHeight="true" outlineLevel="0" collapsed="false"/>
    <row r="893" customFormat="false" ht="15.75" hidden="false" customHeight="true" outlineLevel="0" collapsed="false"/>
    <row r="894" customFormat="false" ht="15.75" hidden="false" customHeight="true" outlineLevel="0" collapsed="false"/>
    <row r="895" customFormat="false" ht="15.75" hidden="false" customHeight="true" outlineLevel="0" collapsed="false"/>
    <row r="896" customFormat="false" ht="15.75" hidden="false" customHeight="true" outlineLevel="0" collapsed="false"/>
    <row r="897" customFormat="false" ht="15.75" hidden="false" customHeight="true" outlineLevel="0" collapsed="false"/>
    <row r="898" customFormat="false" ht="15.75" hidden="false" customHeight="true" outlineLevel="0" collapsed="false"/>
    <row r="899" customFormat="false" ht="15.75" hidden="false" customHeight="true" outlineLevel="0" collapsed="false"/>
    <row r="900" customFormat="false" ht="15.75" hidden="false" customHeight="true" outlineLevel="0" collapsed="false"/>
    <row r="901" customFormat="false" ht="15.75" hidden="false" customHeight="true" outlineLevel="0" collapsed="false"/>
    <row r="902" customFormat="false" ht="15.75" hidden="false" customHeight="true" outlineLevel="0" collapsed="false"/>
    <row r="903" customFormat="false" ht="15.75" hidden="false" customHeight="true" outlineLevel="0" collapsed="false"/>
    <row r="904" customFormat="false" ht="15.75" hidden="false" customHeight="true" outlineLevel="0" collapsed="false"/>
    <row r="905" customFormat="false" ht="15.75" hidden="false" customHeight="true" outlineLevel="0" collapsed="false"/>
    <row r="906" customFormat="false" ht="15.75" hidden="false" customHeight="true" outlineLevel="0" collapsed="false"/>
    <row r="907" customFormat="false" ht="15.75" hidden="false" customHeight="true" outlineLevel="0" collapsed="false"/>
    <row r="908" customFormat="false" ht="15.75" hidden="false" customHeight="true" outlineLevel="0" collapsed="false"/>
    <row r="909" customFormat="false" ht="15.75" hidden="false" customHeight="true" outlineLevel="0" collapsed="false"/>
    <row r="910" customFormat="false" ht="15.75" hidden="false" customHeight="true" outlineLevel="0" collapsed="false"/>
    <row r="911" customFormat="false" ht="15.75" hidden="false" customHeight="true" outlineLevel="0" collapsed="false"/>
    <row r="912" customFormat="false" ht="15.75" hidden="false" customHeight="true" outlineLevel="0" collapsed="false"/>
    <row r="913" customFormat="false" ht="15.75" hidden="false" customHeight="true" outlineLevel="0" collapsed="false"/>
    <row r="914" customFormat="false" ht="15.75" hidden="false" customHeight="true" outlineLevel="0" collapsed="false"/>
    <row r="915" customFormat="false" ht="15.75" hidden="false" customHeight="true" outlineLevel="0" collapsed="false"/>
    <row r="916" customFormat="false" ht="15.75" hidden="false" customHeight="true" outlineLevel="0" collapsed="false"/>
    <row r="917" customFormat="false" ht="15.75" hidden="false" customHeight="true" outlineLevel="0" collapsed="false"/>
    <row r="918" customFormat="false" ht="15.75" hidden="false" customHeight="true" outlineLevel="0" collapsed="false"/>
    <row r="919" customFormat="false" ht="15.75" hidden="false" customHeight="true" outlineLevel="0" collapsed="false"/>
    <row r="920" customFormat="false" ht="15.75" hidden="false" customHeight="true" outlineLevel="0" collapsed="false"/>
    <row r="921" customFormat="false" ht="15.75" hidden="false" customHeight="true" outlineLevel="0" collapsed="false"/>
    <row r="922" customFormat="false" ht="15.75" hidden="false" customHeight="true" outlineLevel="0" collapsed="false"/>
    <row r="923" customFormat="false" ht="15.75" hidden="false" customHeight="true" outlineLevel="0" collapsed="false"/>
    <row r="924" customFormat="false" ht="15.75" hidden="false" customHeight="true" outlineLevel="0" collapsed="false"/>
    <row r="925" customFormat="false" ht="15.75" hidden="false" customHeight="true" outlineLevel="0" collapsed="false"/>
    <row r="926" customFormat="false" ht="15.75" hidden="false" customHeight="true" outlineLevel="0" collapsed="false"/>
    <row r="927" customFormat="false" ht="15.75" hidden="false" customHeight="true" outlineLevel="0" collapsed="false"/>
    <row r="928" customFormat="false" ht="15.75" hidden="false" customHeight="true" outlineLevel="0" collapsed="false"/>
    <row r="929" customFormat="false" ht="15.75" hidden="false" customHeight="true" outlineLevel="0" collapsed="false"/>
    <row r="930" customFormat="false" ht="15.75" hidden="false" customHeight="true" outlineLevel="0" collapsed="false"/>
    <row r="931" customFormat="false" ht="15.75" hidden="false" customHeight="true" outlineLevel="0" collapsed="false"/>
    <row r="932" customFormat="false" ht="15.75" hidden="false" customHeight="true" outlineLevel="0" collapsed="false"/>
    <row r="933" customFormat="false" ht="15.75" hidden="false" customHeight="true" outlineLevel="0" collapsed="false"/>
    <row r="934" customFormat="false" ht="15.75" hidden="false" customHeight="true" outlineLevel="0" collapsed="false"/>
    <row r="935" customFormat="false" ht="15.75" hidden="false" customHeight="true" outlineLevel="0" collapsed="false"/>
    <row r="936" customFormat="false" ht="15.75" hidden="false" customHeight="true" outlineLevel="0" collapsed="false"/>
    <row r="937" customFormat="false" ht="15.75" hidden="false" customHeight="true" outlineLevel="0" collapsed="false"/>
    <row r="938" customFormat="false" ht="15.75" hidden="false" customHeight="true" outlineLevel="0" collapsed="false"/>
    <row r="939" customFormat="false" ht="15.75" hidden="false" customHeight="true" outlineLevel="0" collapsed="false"/>
    <row r="940" customFormat="false" ht="15.75" hidden="false" customHeight="true" outlineLevel="0" collapsed="false"/>
    <row r="941" customFormat="false" ht="15.75" hidden="false" customHeight="true" outlineLevel="0" collapsed="false"/>
    <row r="942" customFormat="false" ht="15.75" hidden="false" customHeight="true" outlineLevel="0" collapsed="false"/>
    <row r="943" customFormat="false" ht="15.75" hidden="false" customHeight="true" outlineLevel="0" collapsed="false"/>
    <row r="944" customFormat="false" ht="15.75" hidden="false" customHeight="true" outlineLevel="0" collapsed="false"/>
    <row r="945" customFormat="false" ht="15.75" hidden="false" customHeight="true" outlineLevel="0" collapsed="false"/>
    <row r="946" customFormat="false" ht="15.75" hidden="false" customHeight="true" outlineLevel="0" collapsed="false"/>
    <row r="947" customFormat="false" ht="15.75" hidden="false" customHeight="true" outlineLevel="0" collapsed="false"/>
    <row r="948" customFormat="false" ht="15.75" hidden="false" customHeight="true" outlineLevel="0" collapsed="false"/>
    <row r="949" customFormat="false" ht="15.75" hidden="false" customHeight="true" outlineLevel="0" collapsed="false"/>
    <row r="950" customFormat="false" ht="15.75" hidden="false" customHeight="true" outlineLevel="0" collapsed="false"/>
    <row r="951" customFormat="false" ht="15.75" hidden="false" customHeight="true" outlineLevel="0" collapsed="false"/>
    <row r="952" customFormat="false" ht="15.75" hidden="false" customHeight="true" outlineLevel="0" collapsed="false"/>
    <row r="953" customFormat="false" ht="15.75" hidden="false" customHeight="true" outlineLevel="0" collapsed="false"/>
    <row r="954" customFormat="false" ht="15.75" hidden="false" customHeight="true" outlineLevel="0" collapsed="false"/>
    <row r="955" customFormat="false" ht="15.75" hidden="false" customHeight="true" outlineLevel="0" collapsed="false"/>
    <row r="956" customFormat="false" ht="15.75" hidden="false" customHeight="true" outlineLevel="0" collapsed="false"/>
    <row r="957" customFormat="false" ht="15.75" hidden="false" customHeight="true" outlineLevel="0" collapsed="false"/>
    <row r="958" customFormat="false" ht="15.75" hidden="false" customHeight="true" outlineLevel="0" collapsed="false"/>
    <row r="959" customFormat="false" ht="15.75" hidden="false" customHeight="true" outlineLevel="0" collapsed="false"/>
    <row r="960" customFormat="false" ht="15.75" hidden="false" customHeight="true" outlineLevel="0" collapsed="false"/>
    <row r="961" customFormat="false" ht="15.75" hidden="false" customHeight="true" outlineLevel="0" collapsed="false"/>
    <row r="962" customFormat="false" ht="15.75" hidden="false" customHeight="true" outlineLevel="0" collapsed="false"/>
    <row r="963" customFormat="false" ht="15.75" hidden="false" customHeight="true" outlineLevel="0" collapsed="false"/>
    <row r="964" customFormat="false" ht="15.75" hidden="false" customHeight="true" outlineLevel="0" collapsed="false"/>
    <row r="965" customFormat="false" ht="15.75" hidden="false" customHeight="true" outlineLevel="0" collapsed="false"/>
    <row r="966" customFormat="false" ht="15.75" hidden="false" customHeight="true" outlineLevel="0" collapsed="false"/>
    <row r="967" customFormat="false" ht="15.75" hidden="false" customHeight="true" outlineLevel="0" collapsed="false"/>
    <row r="968" customFormat="false" ht="15.75" hidden="false" customHeight="true" outlineLevel="0" collapsed="false"/>
    <row r="969" customFormat="false" ht="15.75" hidden="false" customHeight="true" outlineLevel="0" collapsed="false"/>
    <row r="970" customFormat="false" ht="15.75" hidden="false" customHeight="true" outlineLevel="0" collapsed="false"/>
    <row r="971" customFormat="false" ht="15.75" hidden="false" customHeight="true" outlineLevel="0" collapsed="false"/>
  </sheetData>
  <mergeCells count="37">
    <mergeCell ref="A1:H2"/>
    <mergeCell ref="A3:H3"/>
    <mergeCell ref="A4:D4"/>
    <mergeCell ref="E4:H11"/>
    <mergeCell ref="A5:D5"/>
    <mergeCell ref="A6:D6"/>
    <mergeCell ref="A7:D7"/>
    <mergeCell ref="A8:D8"/>
    <mergeCell ref="A9:D9"/>
    <mergeCell ref="A10:D10"/>
    <mergeCell ref="A11:D11"/>
    <mergeCell ref="A12:G12"/>
    <mergeCell ref="C14:C24"/>
    <mergeCell ref="E14:E24"/>
    <mergeCell ref="G14:G24"/>
    <mergeCell ref="A25:H25"/>
    <mergeCell ref="C26:C33"/>
    <mergeCell ref="E26:E33"/>
    <mergeCell ref="G26:G33"/>
    <mergeCell ref="A34:H34"/>
    <mergeCell ref="C35:C38"/>
    <mergeCell ref="E35:E38"/>
    <mergeCell ref="G35:G38"/>
    <mergeCell ref="A39:H39"/>
    <mergeCell ref="C40:C47"/>
    <mergeCell ref="E40:E47"/>
    <mergeCell ref="G40:G47"/>
    <mergeCell ref="A48:H48"/>
    <mergeCell ref="C49:C54"/>
    <mergeCell ref="E49:E54"/>
    <mergeCell ref="G49:G54"/>
    <mergeCell ref="A55:H55"/>
    <mergeCell ref="C56:C63"/>
    <mergeCell ref="E56:E63"/>
    <mergeCell ref="G56:G63"/>
    <mergeCell ref="A64:H64"/>
    <mergeCell ref="A66:G66"/>
  </mergeCells>
  <printOptions headings="false" gridLines="false" gridLinesSet="true" horizontalCentered="false" verticalCentered="false"/>
  <pageMargins left="0.511805555555555" right="0.511805555555555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LibreOffice/6.4.2.2$Windows_X86_64 LibreOffice_project/4e471d8c02c9c90f512f7f9ead8875b57fcb1ec3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2022-10-27T04:39:38Z</dcterms:created>
  <dc:creator/>
  <dc:description/>
  <dc:language>pt-BR</dc:language>
  <cp:lastModifiedBy/>
  <dcterms:modified xsi:type="dcterms:W3CDTF">2022-11-11T17:40:45Z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